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Костя Шолохов\Desktop\"/>
    </mc:Choice>
  </mc:AlternateContent>
  <xr:revisionPtr revIDLastSave="0" documentId="13_ncr:1_{3BBD466C-2743-4619-8DCB-4960556DFA7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8" i="1" l="1"/>
  <c r="B32" i="1" s="1"/>
  <c r="B47" i="1" s="1"/>
  <c r="B61" i="1" s="1"/>
  <c r="C18" i="1"/>
  <c r="C32" i="1" s="1"/>
  <c r="C47" i="1" s="1"/>
  <c r="C61" i="1" s="1"/>
  <c r="D18" i="1"/>
  <c r="D32" i="1" s="1"/>
  <c r="D47" i="1" s="1"/>
  <c r="D61" i="1" s="1"/>
  <c r="E18" i="1"/>
  <c r="E32" i="1" s="1"/>
  <c r="E47" i="1" s="1"/>
  <c r="E61" i="1" s="1"/>
  <c r="F18" i="1"/>
  <c r="F32" i="1" s="1"/>
  <c r="F47" i="1" s="1"/>
  <c r="F61" i="1" s="1"/>
  <c r="G18" i="1"/>
  <c r="G32" i="1" s="1"/>
  <c r="G47" i="1" s="1"/>
  <c r="G61" i="1" s="1"/>
  <c r="H18" i="1"/>
  <c r="H32" i="1" s="1"/>
  <c r="H47" i="1" s="1"/>
  <c r="H61" i="1" s="1"/>
  <c r="I18" i="1"/>
  <c r="I32" i="1" s="1"/>
  <c r="I47" i="1" s="1"/>
  <c r="I61" i="1" s="1"/>
  <c r="J18" i="1"/>
  <c r="J32" i="1" s="1"/>
  <c r="J47" i="1" s="1"/>
  <c r="J61" i="1" s="1"/>
  <c r="K18" i="1"/>
  <c r="K32" i="1" s="1"/>
  <c r="K47" i="1" s="1"/>
  <c r="K61" i="1" s="1"/>
  <c r="L18" i="1"/>
  <c r="L32" i="1" s="1"/>
  <c r="L47" i="1" s="1"/>
  <c r="L61" i="1" s="1"/>
  <c r="M18" i="1"/>
  <c r="M32" i="1" s="1"/>
  <c r="M47" i="1" s="1"/>
  <c r="M61" i="1" s="1"/>
  <c r="N18" i="1"/>
  <c r="N32" i="1" s="1"/>
  <c r="N47" i="1" s="1"/>
  <c r="N61" i="1" s="1"/>
  <c r="O18" i="1"/>
  <c r="O32" i="1" s="1"/>
  <c r="O47" i="1" s="1"/>
  <c r="O61" i="1" s="1"/>
  <c r="P18" i="1"/>
  <c r="P32" i="1" s="1"/>
  <c r="P47" i="1" s="1"/>
  <c r="P61" i="1" s="1"/>
  <c r="Q18" i="1"/>
  <c r="Q32" i="1" s="1"/>
  <c r="Q47" i="1" s="1"/>
  <c r="Q61" i="1" s="1"/>
  <c r="R18" i="1"/>
  <c r="R32" i="1" s="1"/>
  <c r="R47" i="1" s="1"/>
  <c r="R61" i="1" s="1"/>
  <c r="S18" i="1"/>
  <c r="S32" i="1" s="1"/>
  <c r="S47" i="1" s="1"/>
  <c r="S61" i="1" s="1"/>
  <c r="T18" i="1"/>
  <c r="T32" i="1" s="1"/>
  <c r="T47" i="1" s="1"/>
  <c r="T61" i="1" s="1"/>
  <c r="U18" i="1"/>
  <c r="U32" i="1" s="1"/>
  <c r="U47" i="1" s="1"/>
  <c r="U61" i="1" s="1"/>
  <c r="V18" i="1"/>
  <c r="V32" i="1" s="1"/>
  <c r="V47" i="1" s="1"/>
  <c r="V61" i="1" s="1"/>
  <c r="A20" i="1"/>
  <c r="A34" i="1" s="1"/>
  <c r="O20" i="1"/>
  <c r="A21" i="1"/>
  <c r="A35" i="1" s="1"/>
  <c r="O21" i="1"/>
  <c r="A22" i="1"/>
  <c r="O22" i="1"/>
  <c r="A23" i="1"/>
  <c r="A37" i="1" s="1"/>
  <c r="A24" i="1"/>
  <c r="A38" i="1" s="1"/>
  <c r="D24" i="1"/>
  <c r="K24" i="1"/>
  <c r="A25" i="1"/>
  <c r="A39" i="1" s="1"/>
  <c r="G25" i="1"/>
  <c r="A26" i="1"/>
  <c r="G26" i="1"/>
  <c r="P26" i="1"/>
  <c r="A28" i="1"/>
  <c r="F29" i="1"/>
  <c r="E29" i="1" s="1"/>
  <c r="I29" i="1"/>
  <c r="N34" i="1"/>
  <c r="A36" i="1"/>
  <c r="J39" i="1"/>
  <c r="K25" i="1" s="1"/>
  <c r="M27" i="1" l="1"/>
  <c r="M26" i="1"/>
  <c r="G72" i="1"/>
  <c r="U72" i="1" l="1"/>
  <c r="K72" i="1"/>
  <c r="I72" i="1"/>
  <c r="C72" i="1"/>
  <c r="L70" i="1"/>
  <c r="L69" i="1"/>
  <c r="L68" i="1"/>
  <c r="F67" i="1"/>
  <c r="O66" i="1"/>
  <c r="O65" i="1"/>
  <c r="H65" i="1"/>
  <c r="M63" i="1"/>
  <c r="U58" i="1"/>
  <c r="P58" i="1"/>
  <c r="M58" i="1"/>
  <c r="I58" i="1"/>
  <c r="F58" i="1"/>
  <c r="E58" i="1" s="1"/>
  <c r="D58" i="1"/>
  <c r="A56" i="1"/>
  <c r="A70" i="1" s="1"/>
  <c r="M54" i="1"/>
  <c r="C53" i="1"/>
  <c r="E51" i="1"/>
  <c r="J49" i="1"/>
  <c r="T45" i="1"/>
  <c r="S43" i="1"/>
  <c r="O43" i="1"/>
  <c r="M43" i="1"/>
  <c r="I43" i="1"/>
  <c r="F43" i="1"/>
  <c r="E43" i="1" s="1"/>
  <c r="S41" i="1"/>
  <c r="R40" i="1"/>
  <c r="N55" i="1"/>
  <c r="D43" i="1"/>
  <c r="A42" i="1"/>
  <c r="A40" i="1"/>
  <c r="A55" i="1" s="1"/>
  <c r="A69" i="1" s="1"/>
  <c r="A54" i="1"/>
  <c r="A68" i="1" s="1"/>
  <c r="D52" i="1"/>
  <c r="A53" i="1"/>
  <c r="A67" i="1" s="1"/>
  <c r="A52" i="1"/>
  <c r="A66" i="1" s="1"/>
  <c r="A51" i="1"/>
  <c r="A65" i="1" s="1"/>
  <c r="A50" i="1"/>
  <c r="A64" i="1" s="1"/>
  <c r="A49" i="1"/>
  <c r="A63" i="1" s="1"/>
  <c r="I16" i="1"/>
  <c r="E16" i="1"/>
  <c r="C16" i="1"/>
  <c r="D16" i="1" s="1"/>
  <c r="Q13" i="1"/>
  <c r="Q37" i="1" s="1"/>
</calcChain>
</file>

<file path=xl/sharedStrings.xml><?xml version="1.0" encoding="utf-8"?>
<sst xmlns="http://schemas.openxmlformats.org/spreadsheetml/2006/main" count="714" uniqueCount="247">
  <si>
    <t>1А</t>
  </si>
  <si>
    <t>2А</t>
  </si>
  <si>
    <t>2Б</t>
  </si>
  <si>
    <t>3А</t>
  </si>
  <si>
    <t>3Б</t>
  </si>
  <si>
    <t>3В</t>
  </si>
  <si>
    <t>4А</t>
  </si>
  <si>
    <t>4Б</t>
  </si>
  <si>
    <t>5А</t>
  </si>
  <si>
    <t>5Б</t>
  </si>
  <si>
    <t>6А</t>
  </si>
  <si>
    <t>6Б</t>
  </si>
  <si>
    <t>7А</t>
  </si>
  <si>
    <t>7Б</t>
  </si>
  <si>
    <t>8А</t>
  </si>
  <si>
    <t>8Б</t>
  </si>
  <si>
    <t>9А</t>
  </si>
  <si>
    <t>9Б</t>
  </si>
  <si>
    <t>9В</t>
  </si>
  <si>
    <t>10А</t>
  </si>
  <si>
    <t>11А</t>
  </si>
  <si>
    <t>Понедельник</t>
  </si>
  <si>
    <t>1 урок</t>
  </si>
  <si>
    <t>Разговоры о важном 3</t>
  </si>
  <si>
    <t>Разговоры о важном 6</t>
  </si>
  <si>
    <t>Разговоры о важном 4</t>
  </si>
  <si>
    <t>Разговоры о важном 14</t>
  </si>
  <si>
    <t>Разговоры о важном 5</t>
  </si>
  <si>
    <t>Разговоры о важном 9</t>
  </si>
  <si>
    <t>Разговоры о важном 7</t>
  </si>
  <si>
    <t>Разговоры о важном 8</t>
  </si>
  <si>
    <t>Разговоры о важном 19</t>
  </si>
  <si>
    <t>Разговоры о важном 20</t>
  </si>
  <si>
    <t>Разговоры о важном 18</t>
  </si>
  <si>
    <t>Разговоры о важном 12</t>
  </si>
  <si>
    <t>Разговоры о важном 13</t>
  </si>
  <si>
    <t>Разговоры о важном 2</t>
  </si>
  <si>
    <t>Разговоры о важном 17</t>
  </si>
  <si>
    <t>Разговоры о важном 21</t>
  </si>
  <si>
    <t>Разговоры о важном 15</t>
  </si>
  <si>
    <t>Разговоры о важном 22</t>
  </si>
  <si>
    <t>Разговоры о важном 25</t>
  </si>
  <si>
    <t>Разговоры о важном 11</t>
  </si>
  <si>
    <t>Разговоры о важном 16</t>
  </si>
  <si>
    <t>2 урок</t>
  </si>
  <si>
    <t>Математика</t>
  </si>
  <si>
    <t>ФЗК ЛЕА</t>
  </si>
  <si>
    <t>Русский язык</t>
  </si>
  <si>
    <t>Английский язык ШЕВ 21/Введение в информатику 23</t>
  </si>
  <si>
    <t>Математика РКА 13</t>
  </si>
  <si>
    <t>География ЛАВ 19</t>
  </si>
  <si>
    <t>Математика ЗНА 12</t>
  </si>
  <si>
    <t>Биология ИОВ 10</t>
  </si>
  <si>
    <t>Русский язык СНА 11</t>
  </si>
  <si>
    <t>История ДМА 17</t>
  </si>
  <si>
    <t>Русский язык ТЖВ 15</t>
  </si>
  <si>
    <t>Английский язык ИГИ 24/Английский язык ХАЕ 25</t>
  </si>
  <si>
    <t>История ОТО 22</t>
  </si>
  <si>
    <t>Физика 18</t>
  </si>
  <si>
    <t>Алгебра ГИД 16</t>
  </si>
  <si>
    <t>ОБЗР 20</t>
  </si>
  <si>
    <t>3 урок</t>
  </si>
  <si>
    <t>Окружающий мир</t>
  </si>
  <si>
    <t>Введение в информатику 23/Английский язык ИГИ 24</t>
  </si>
  <si>
    <t>Русский язык КТС 11</t>
  </si>
  <si>
    <t>География ЛАВ 20</t>
  </si>
  <si>
    <t>Алгебра РКА 13</t>
  </si>
  <si>
    <t>ФЗК БМС</t>
  </si>
  <si>
    <t>Технология мал 19/технология дев 2</t>
  </si>
  <si>
    <t>Английский язык ХАЕ 25</t>
  </si>
  <si>
    <t>Английский язык ШЕВ 21</t>
  </si>
  <si>
    <t>4 урок</t>
  </si>
  <si>
    <t>Литературное чтение</t>
  </si>
  <si>
    <t xml:space="preserve">Литературное чтение </t>
  </si>
  <si>
    <t>Литература КТС 11</t>
  </si>
  <si>
    <t>Музыка 19</t>
  </si>
  <si>
    <t>Русский язык СНА 22</t>
  </si>
  <si>
    <t>Технология мал 12/Технология дев 2</t>
  </si>
  <si>
    <t>Алгебра ЗНА 25</t>
  </si>
  <si>
    <t>5 урок</t>
  </si>
  <si>
    <t>Технология</t>
  </si>
  <si>
    <t>Внеурочная деятельность</t>
  </si>
  <si>
    <t>ИЗО</t>
  </si>
  <si>
    <t>Русский язык СНА 15</t>
  </si>
  <si>
    <t>Русский язык БЕА 11</t>
  </si>
  <si>
    <t>Английский язык ШЕВ 21/Английский язык ИГИ 24</t>
  </si>
  <si>
    <t>Технология мал 25/технология дев 2</t>
  </si>
  <si>
    <t>6 урок</t>
  </si>
  <si>
    <t>Занятие с логопедом</t>
  </si>
  <si>
    <t>Русский язык СНА 13</t>
  </si>
  <si>
    <t>Цифровая грамотность 23/Английский язык ХАЕ 25</t>
  </si>
  <si>
    <t xml:space="preserve">ФЗК БМС </t>
  </si>
  <si>
    <t>Алгебра ЗНА 12</t>
  </si>
  <si>
    <t>Русский язык БЕА 10</t>
  </si>
  <si>
    <t>Обществознание ОТО 22</t>
  </si>
  <si>
    <t>7 урок</t>
  </si>
  <si>
    <t>Занятие с психологом</t>
  </si>
  <si>
    <t>ИЗО 2</t>
  </si>
  <si>
    <t>Введение в информатику 23/Английский язык ХАЕ 25</t>
  </si>
  <si>
    <t>Английский язык ШЕВ 21 (1 группа)</t>
  </si>
  <si>
    <t>Литература БЕА 12</t>
  </si>
  <si>
    <t>Практикум по решению задач РКА 13</t>
  </si>
  <si>
    <t>Аглебра ГИД 16</t>
  </si>
  <si>
    <t>Литература ТЖВ 15</t>
  </si>
  <si>
    <t>Функциональная грамотность</t>
  </si>
  <si>
    <t>Читаем в поисках смысла</t>
  </si>
  <si>
    <t>Вторник</t>
  </si>
  <si>
    <t>Английский язык ИГИ 24 (1 группа)</t>
  </si>
  <si>
    <t>Геометрия ГИД 16</t>
  </si>
  <si>
    <t>Классный час "Мы вместе" ШЕВ 21</t>
  </si>
  <si>
    <t>Рууский язык БЕА 13</t>
  </si>
  <si>
    <t>Химия 20</t>
  </si>
  <si>
    <t>Английский язык ИГИ 24</t>
  </si>
  <si>
    <t>Литература БЕА 11</t>
  </si>
  <si>
    <t>Информатика 23/Английский язык ХАЕ 25</t>
  </si>
  <si>
    <t>География ИОВ 10</t>
  </si>
  <si>
    <t>Химия 19</t>
  </si>
  <si>
    <t>Литература БЕА 17</t>
  </si>
  <si>
    <t>Английский язык ШЕВ 21/Цифровая нрамотность 23</t>
  </si>
  <si>
    <t>Геометрия ЗНА 12</t>
  </si>
  <si>
    <t>Русский язык БЕА 12</t>
  </si>
  <si>
    <t>Химия 22</t>
  </si>
  <si>
    <t>Теория вероятности и статистика ЗНА 23</t>
  </si>
  <si>
    <t>Классный час "Мы вместе"</t>
  </si>
  <si>
    <t>Русский язык СНА 18</t>
  </si>
  <si>
    <t>Теория вероятности и статистика ГИД 16</t>
  </si>
  <si>
    <t>Литература БЕА 10</t>
  </si>
  <si>
    <t>Классный час "Мы вместе" БМС 18</t>
  </si>
  <si>
    <t>Геометрия РКА 13</t>
  </si>
  <si>
    <t>Английский язык ШЕВ 21/Английский язык ХАЕ 25</t>
  </si>
  <si>
    <t>Классный час "Мы вместе" УМС 17</t>
  </si>
  <si>
    <t>Практикум по русскому языку ТЖВ 15</t>
  </si>
  <si>
    <t>Теория вероятности и статистика ЗНА 12</t>
  </si>
  <si>
    <t>Информатика 23</t>
  </si>
  <si>
    <t>Избранные вопросы математики ГИД 16</t>
  </si>
  <si>
    <t>География ЛАВ 12</t>
  </si>
  <si>
    <t>8 урок</t>
  </si>
  <si>
    <t>Классный час "Мы вместе" ГМВ 13</t>
  </si>
  <si>
    <t>Геометрия РКА 18</t>
  </si>
  <si>
    <t>Индивидуальный проект ЗИА 11</t>
  </si>
  <si>
    <t>Актуальные вопросы биологии ИОВ 10</t>
  </si>
  <si>
    <t>Интеллектуальные витаминки</t>
  </si>
  <si>
    <t>Функциональная грамотность ГАМ 19</t>
  </si>
  <si>
    <t>Мир растений ИОВ 10</t>
  </si>
  <si>
    <t>Функциональная грамотность ЗИА 11</t>
  </si>
  <si>
    <t>Проектная деятельность БМС 17</t>
  </si>
  <si>
    <t>Индивидуально-контрольные занятия ЗНА 12</t>
  </si>
  <si>
    <t>Финансовая грамотность ОТО 22</t>
  </si>
  <si>
    <t>Математика в экономике ГИД 16</t>
  </si>
  <si>
    <t>Тайны русского языка ТЖВ 15</t>
  </si>
  <si>
    <t>Психокоррекционное занятие 13</t>
  </si>
  <si>
    <t>Среда</t>
  </si>
  <si>
    <t xml:space="preserve">Русский язык </t>
  </si>
  <si>
    <t>Английский язык ШЕВ 21/Информатика 23</t>
  </si>
  <si>
    <t>Технология мал ДЮЦ</t>
  </si>
  <si>
    <t>Литература СНА 12</t>
  </si>
  <si>
    <t>Технология дев 2</t>
  </si>
  <si>
    <t>Литература БЕА 13</t>
  </si>
  <si>
    <t>Ритмика</t>
  </si>
  <si>
    <t>Коррекционно-развивающее занятие</t>
  </si>
  <si>
    <t>ОРКСЭ</t>
  </si>
  <si>
    <t>Технология 2/ДЮЦ</t>
  </si>
  <si>
    <t>Русский язык СНА 17</t>
  </si>
  <si>
    <t>Английский язык ШЕВ 21/Английский язык ХЕА 25</t>
  </si>
  <si>
    <t>Теория вероятности и статистики РКА 13</t>
  </si>
  <si>
    <t>География мирового хозяйства ЛАВ 20</t>
  </si>
  <si>
    <t>Занятие с дефектологом</t>
  </si>
  <si>
    <t>Литература СНА 13</t>
  </si>
  <si>
    <t>Информатика 23/Английский язык ИГИ 24</t>
  </si>
  <si>
    <t>Литература БЕА 19</t>
  </si>
  <si>
    <t>Классный час "Мы вместе" 12</t>
  </si>
  <si>
    <t>Классный час "Мы вместе" 22</t>
  </si>
  <si>
    <t>Классный час "Мы вместе" 11</t>
  </si>
  <si>
    <t>Я-путешественник</t>
  </si>
  <si>
    <t>Русский как иностранный ИГИ 17</t>
  </si>
  <si>
    <t>Проектная деятельность БМС 12</t>
  </si>
  <si>
    <t>Основы программирования 23</t>
  </si>
  <si>
    <t>Ритмика ЛЕА</t>
  </si>
  <si>
    <t>Логопедическое занятие</t>
  </si>
  <si>
    <t>Четверг</t>
  </si>
  <si>
    <t>Россия - мои горизонты УМС 18</t>
  </si>
  <si>
    <t>География ЛАВ 11</t>
  </si>
  <si>
    <t>Россия - мои горизонты РСЮ 12</t>
  </si>
  <si>
    <t>Технология мал ДЮЦ + дев 2</t>
  </si>
  <si>
    <t>Россия - мои горизонты УМС 10</t>
  </si>
  <si>
    <t>Россия - мои горизонты ОТО 22</t>
  </si>
  <si>
    <t>Россия - мои горизонты РСЮ 19</t>
  </si>
  <si>
    <t>Русский язык СНА 20</t>
  </si>
  <si>
    <t>Россия - мои горизонты УМС (Актовый зал)</t>
  </si>
  <si>
    <t>Биология 10</t>
  </si>
  <si>
    <t>Практикум юного географа ЛАВ 18</t>
  </si>
  <si>
    <t>Классный час "Мы вместе" 20</t>
  </si>
  <si>
    <t>Россия - мои горизонты ЗНА 12</t>
  </si>
  <si>
    <t>Теория вероятности и статистика РКА 13</t>
  </si>
  <si>
    <t>Химия 2</t>
  </si>
  <si>
    <t>Русский язык БЕА 15</t>
  </si>
  <si>
    <t>Русский язык БЕА 19</t>
  </si>
  <si>
    <t>Геометрия ЗНА 25</t>
  </si>
  <si>
    <t>Цифровая грамотность 23 (2 группа)</t>
  </si>
  <si>
    <t>Россия - мои горизонты УМС Актовый зал</t>
  </si>
  <si>
    <t>Геометрия ЗНА 13</t>
  </si>
  <si>
    <t>Россия - мои горизонты ФИА 12</t>
  </si>
  <si>
    <t>Теория вероятности и статистики ГИД 16</t>
  </si>
  <si>
    <t>Россия - мои горизонты ГМВ 13</t>
  </si>
  <si>
    <t>Классный час "Мы вместе" 2</t>
  </si>
  <si>
    <t>Секреты русского языка ТЖВ 15</t>
  </si>
  <si>
    <t>Легко ли писать без ошибок</t>
  </si>
  <si>
    <t>Функциональная грамотность ИОВ 10</t>
  </si>
  <si>
    <t>Психокоррекционное занятие 25</t>
  </si>
  <si>
    <t>ИТ - старт: от школы к профессии 23</t>
  </si>
  <si>
    <t>Проектная деятельность БМС 11</t>
  </si>
  <si>
    <t>Индивидуально-контрольное занятие БЕА 11</t>
  </si>
  <si>
    <t>Пятница</t>
  </si>
  <si>
    <t>МХК ГАМ 19</t>
  </si>
  <si>
    <t>Английский язык ХАЕ 25/Информатика 23</t>
  </si>
  <si>
    <t>Искусство написания сочинения: от идеи к тексту КТС 11</t>
  </si>
  <si>
    <t>Математическая шкатулка</t>
  </si>
  <si>
    <t>Классный час "Мы вместе" 19</t>
  </si>
  <si>
    <t>Практикум юного географа ЛАВ 20</t>
  </si>
  <si>
    <t>Литература БЕА 25</t>
  </si>
  <si>
    <t>Методы решения математических задач ГИД 16</t>
  </si>
  <si>
    <t>Аглебра ЗНА 12</t>
  </si>
  <si>
    <t>Химия 25</t>
  </si>
  <si>
    <t>Материки и океаны, моря и страны ЛАВ 20</t>
  </si>
  <si>
    <t>Химия 12</t>
  </si>
  <si>
    <t>Классный час "Мы вместе" ФИА 2</t>
  </si>
  <si>
    <t>Геопрактикум : читаем карту и понимаем мир ЛАВ 20</t>
  </si>
  <si>
    <t>Классный час "Мы вместе" ТЖВ 15</t>
  </si>
  <si>
    <t>Теория и практика написания сочинений КТС 11</t>
  </si>
  <si>
    <t>Информатика 23 (2 группа)</t>
  </si>
  <si>
    <t>Конструирование и моделирование изделий из древесины</t>
  </si>
  <si>
    <t>Ключевые вопросы биологии ИОВ 10</t>
  </si>
  <si>
    <t>Классный час "Мы вместе" ГИД 16</t>
  </si>
  <si>
    <t xml:space="preserve"> </t>
  </si>
  <si>
    <t>Орлята России</t>
  </si>
  <si>
    <t>За страницами учебника физики 18</t>
  </si>
  <si>
    <t>Русский как иностранный ИГИ 12</t>
  </si>
  <si>
    <t>Химия в экспериментах и задачах 20</t>
  </si>
  <si>
    <t>Раскрываем секреты текста</t>
  </si>
  <si>
    <t>Литература</t>
  </si>
  <si>
    <t>Информатика 23 (2 группа)/За страницами учебника физики 18</t>
  </si>
  <si>
    <t>ОБЗР 12</t>
  </si>
  <si>
    <t>Шахматы</t>
  </si>
  <si>
    <t>Расписание занятий на 1 полугодие 2026-2027 учебный год МБОУ "СОШ №3"</t>
  </si>
  <si>
    <t xml:space="preserve">Приложение 1 </t>
  </si>
  <si>
    <t xml:space="preserve">к приказу МБОУ "СОШ №3" </t>
  </si>
  <si>
    <t>от 31.08.2026г. № 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</si>
</sst>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charset val="134"/>
      <scheme val="minor"/>
    </font>
    <font>
      <sz val="16"/>
      <color theme="1"/>
      <name val="Times New Roman"/>
      <charset val="204"/>
    </font>
    <font>
      <b/>
      <sz val="20"/>
      <color theme="1"/>
      <name val="Times New Roman"/>
      <charset val="204"/>
    </font>
    <font>
      <b/>
      <sz val="22"/>
      <color theme="1"/>
      <name val="Times New Roman"/>
      <charset val="204"/>
    </font>
    <font>
      <b/>
      <sz val="16"/>
      <color theme="1"/>
      <name val="Times New Roman"/>
      <charset val="204"/>
    </font>
    <font>
      <sz val="9"/>
      <color theme="1"/>
      <name val="Times New Roman"/>
      <charset val="204"/>
    </font>
    <font>
      <sz val="9"/>
      <name val="Times New Roman"/>
      <charset val="204"/>
    </font>
    <font>
      <sz val="9"/>
      <color theme="1"/>
      <name val="Times New Roman"/>
      <charset val="204"/>
    </font>
    <font>
      <sz val="9"/>
      <name val="Times New Roman"/>
      <charset val="204"/>
    </font>
    <font>
      <sz val="16"/>
      <color theme="1"/>
      <name val="Times New Roman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" fillId="0" borderId="1" xfId="0" applyFont="1" applyBorder="1"/>
    <xf numFmtId="0" fontId="5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2" fillId="0" borderId="0" xfId="0" applyFont="1"/>
    <xf numFmtId="0" fontId="12" fillId="0" borderId="1" xfId="0" applyFont="1" applyBorder="1"/>
    <xf numFmtId="0" fontId="10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5"/>
  <sheetViews>
    <sheetView tabSelected="1" topLeftCell="A65" workbookViewId="0">
      <selection activeCell="R1" sqref="A1:V73"/>
    </sheetView>
  </sheetViews>
  <sheetFormatPr defaultColWidth="9.140625" defaultRowHeight="20.25"/>
  <cols>
    <col min="1" max="1" width="18.7109375" style="1" customWidth="1"/>
    <col min="2" max="2" width="11" style="1" customWidth="1"/>
    <col min="3" max="3" width="15.42578125" style="1" customWidth="1"/>
    <col min="4" max="4" width="14.7109375" style="1" customWidth="1"/>
    <col min="5" max="5" width="14.5703125" style="1" customWidth="1"/>
    <col min="6" max="6" width="15" style="1" customWidth="1"/>
    <col min="7" max="7" width="11.7109375" style="1" customWidth="1"/>
    <col min="8" max="8" width="14.85546875" style="1" customWidth="1"/>
    <col min="9" max="9" width="15.140625" style="1" customWidth="1"/>
    <col min="10" max="10" width="11.85546875" style="1" customWidth="1"/>
    <col min="11" max="11" width="11.5703125" style="1" customWidth="1"/>
    <col min="12" max="12" width="11.28515625" style="1" customWidth="1"/>
    <col min="13" max="13" width="12" style="1" customWidth="1"/>
    <col min="14" max="14" width="11.140625" style="1" customWidth="1"/>
    <col min="15" max="15" width="11.5703125" style="1" customWidth="1"/>
    <col min="16" max="16" width="10.85546875" style="1" customWidth="1"/>
    <col min="17" max="17" width="11" style="1" customWidth="1"/>
    <col min="18" max="19" width="12.7109375" style="1" customWidth="1"/>
    <col min="20" max="20" width="14.28515625" style="1" customWidth="1"/>
    <col min="21" max="21" width="11.140625" style="1" customWidth="1"/>
    <col min="22" max="22" width="13.140625" style="1" customWidth="1"/>
    <col min="23" max="16384" width="9.140625" style="1"/>
  </cols>
  <sheetData>
    <row r="1" spans="1:22">
      <c r="R1" s="24" t="s">
        <v>244</v>
      </c>
      <c r="S1" s="24"/>
      <c r="T1" s="24"/>
      <c r="U1" s="24"/>
    </row>
    <row r="2" spans="1:22">
      <c r="R2" s="25" t="s">
        <v>245</v>
      </c>
      <c r="S2" s="25"/>
      <c r="T2" s="25"/>
      <c r="U2" s="25"/>
    </row>
    <row r="3" spans="1:22">
      <c r="R3" s="25" t="s">
        <v>246</v>
      </c>
      <c r="S3" s="25"/>
      <c r="T3" s="25"/>
      <c r="U3" s="25"/>
    </row>
    <row r="4" spans="1:22">
      <c r="R4" s="26"/>
      <c r="S4" s="25"/>
      <c r="T4" s="25"/>
      <c r="U4" s="25"/>
    </row>
    <row r="5" spans="1:22" ht="25.5">
      <c r="A5" s="34" t="s">
        <v>243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</row>
    <row r="6" spans="1:22" ht="27">
      <c r="A6" s="9"/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  <c r="N6" s="2" t="s">
        <v>12</v>
      </c>
      <c r="O6" s="2" t="s">
        <v>13</v>
      </c>
      <c r="P6" s="2" t="s">
        <v>14</v>
      </c>
      <c r="Q6" s="2" t="s">
        <v>15</v>
      </c>
      <c r="R6" s="2" t="s">
        <v>16</v>
      </c>
      <c r="S6" s="2" t="s">
        <v>17</v>
      </c>
      <c r="T6" s="2" t="s">
        <v>18</v>
      </c>
      <c r="U6" s="2" t="s">
        <v>19</v>
      </c>
      <c r="V6" s="2" t="s">
        <v>20</v>
      </c>
    </row>
    <row r="7" spans="1:22">
      <c r="A7" s="35" t="s">
        <v>21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7"/>
    </row>
    <row r="8" spans="1:22" ht="25.5">
      <c r="A8" s="3" t="s">
        <v>22</v>
      </c>
      <c r="B8" s="4" t="s">
        <v>23</v>
      </c>
      <c r="C8" s="4" t="s">
        <v>24</v>
      </c>
      <c r="D8" s="4" t="s">
        <v>25</v>
      </c>
      <c r="E8" s="4" t="s">
        <v>26</v>
      </c>
      <c r="F8" s="4" t="s">
        <v>27</v>
      </c>
      <c r="G8" s="4" t="s">
        <v>28</v>
      </c>
      <c r="H8" s="4" t="s">
        <v>29</v>
      </c>
      <c r="I8" s="4" t="s">
        <v>30</v>
      </c>
      <c r="J8" s="4" t="s">
        <v>31</v>
      </c>
      <c r="K8" s="4" t="s">
        <v>32</v>
      </c>
      <c r="L8" s="4" t="s">
        <v>33</v>
      </c>
      <c r="M8" s="4" t="s">
        <v>34</v>
      </c>
      <c r="N8" s="4" t="s">
        <v>35</v>
      </c>
      <c r="O8" s="4" t="s">
        <v>36</v>
      </c>
      <c r="P8" s="4" t="s">
        <v>37</v>
      </c>
      <c r="Q8" s="4" t="s">
        <v>38</v>
      </c>
      <c r="R8" s="4" t="s">
        <v>39</v>
      </c>
      <c r="S8" s="4" t="s">
        <v>40</v>
      </c>
      <c r="T8" s="4" t="s">
        <v>41</v>
      </c>
      <c r="U8" s="4" t="s">
        <v>42</v>
      </c>
      <c r="V8" s="4" t="s">
        <v>43</v>
      </c>
    </row>
    <row r="9" spans="1:22" ht="61.5">
      <c r="A9" s="3" t="s">
        <v>44</v>
      </c>
      <c r="B9" s="4" t="s">
        <v>47</v>
      </c>
      <c r="C9" s="4" t="s">
        <v>46</v>
      </c>
      <c r="D9" s="4" t="s">
        <v>47</v>
      </c>
      <c r="E9" s="4" t="s">
        <v>47</v>
      </c>
      <c r="F9" s="4" t="s">
        <v>45</v>
      </c>
      <c r="G9" s="4" t="s">
        <v>47</v>
      </c>
      <c r="H9" s="4" t="s">
        <v>45</v>
      </c>
      <c r="I9" s="4" t="s">
        <v>45</v>
      </c>
      <c r="J9" s="4" t="s">
        <v>48</v>
      </c>
      <c r="K9" s="4" t="s">
        <v>49</v>
      </c>
      <c r="L9" s="4" t="s">
        <v>50</v>
      </c>
      <c r="M9" s="4" t="s">
        <v>51</v>
      </c>
      <c r="N9" s="4" t="s">
        <v>52</v>
      </c>
      <c r="O9" s="4" t="s">
        <v>53</v>
      </c>
      <c r="P9" s="4" t="s">
        <v>54</v>
      </c>
      <c r="Q9" s="4" t="s">
        <v>55</v>
      </c>
      <c r="R9" s="4" t="s">
        <v>56</v>
      </c>
      <c r="S9" s="4" t="s">
        <v>57</v>
      </c>
      <c r="T9" s="4" t="s">
        <v>58</v>
      </c>
      <c r="U9" s="4" t="s">
        <v>59</v>
      </c>
      <c r="V9" s="4" t="s">
        <v>60</v>
      </c>
    </row>
    <row r="10" spans="1:22" ht="49.5">
      <c r="A10" s="3" t="s">
        <v>61</v>
      </c>
      <c r="B10" s="4" t="s">
        <v>45</v>
      </c>
      <c r="C10" s="4" t="s">
        <v>45</v>
      </c>
      <c r="D10" s="4" t="s">
        <v>45</v>
      </c>
      <c r="E10" s="4" t="s">
        <v>45</v>
      </c>
      <c r="F10" s="4" t="s">
        <v>47</v>
      </c>
      <c r="G10" s="4" t="s">
        <v>62</v>
      </c>
      <c r="H10" s="5" t="s">
        <v>47</v>
      </c>
      <c r="I10" s="6" t="s">
        <v>47</v>
      </c>
      <c r="J10" s="4" t="s">
        <v>63</v>
      </c>
      <c r="K10" s="4" t="s">
        <v>54</v>
      </c>
      <c r="L10" s="4" t="s">
        <v>64</v>
      </c>
      <c r="M10" s="4" t="s">
        <v>65</v>
      </c>
      <c r="N10" s="4" t="s">
        <v>66</v>
      </c>
      <c r="O10" s="7" t="s">
        <v>52</v>
      </c>
      <c r="P10" s="4" t="s">
        <v>55</v>
      </c>
      <c r="Q10" s="4" t="s">
        <v>59</v>
      </c>
      <c r="R10" s="4" t="s">
        <v>67</v>
      </c>
      <c r="S10" s="4" t="s">
        <v>68</v>
      </c>
      <c r="T10" s="4" t="s">
        <v>69</v>
      </c>
      <c r="U10" s="4" t="s">
        <v>70</v>
      </c>
      <c r="V10" s="4" t="s">
        <v>57</v>
      </c>
    </row>
    <row r="11" spans="1:22" ht="61.5">
      <c r="A11" s="3" t="s">
        <v>71</v>
      </c>
      <c r="B11" s="4" t="s">
        <v>67</v>
      </c>
      <c r="C11" s="4" t="s">
        <v>47</v>
      </c>
      <c r="D11" s="4" t="s">
        <v>72</v>
      </c>
      <c r="E11" s="4" t="s">
        <v>72</v>
      </c>
      <c r="F11" s="4" t="s">
        <v>62</v>
      </c>
      <c r="G11" s="4" t="s">
        <v>72</v>
      </c>
      <c r="H11" s="4" t="s">
        <v>72</v>
      </c>
      <c r="I11" s="4" t="s">
        <v>73</v>
      </c>
      <c r="J11" s="4" t="s">
        <v>49</v>
      </c>
      <c r="K11" s="4" t="s">
        <v>48</v>
      </c>
      <c r="L11" s="4" t="s">
        <v>74</v>
      </c>
      <c r="M11" s="4" t="s">
        <v>75</v>
      </c>
      <c r="N11" s="4" t="s">
        <v>76</v>
      </c>
      <c r="O11" s="4" t="s">
        <v>54</v>
      </c>
      <c r="P11" s="4" t="s">
        <v>58</v>
      </c>
      <c r="Q11" s="4" t="s">
        <v>52</v>
      </c>
      <c r="R11" s="4" t="s">
        <v>77</v>
      </c>
      <c r="S11" s="4" t="s">
        <v>55</v>
      </c>
      <c r="T11" s="4" t="s">
        <v>78</v>
      </c>
      <c r="U11" s="4" t="s">
        <v>60</v>
      </c>
      <c r="V11" s="4" t="s">
        <v>59</v>
      </c>
    </row>
    <row r="12" spans="1:22" ht="61.5">
      <c r="A12" s="3" t="s">
        <v>79</v>
      </c>
      <c r="B12" s="4" t="s">
        <v>72</v>
      </c>
      <c r="C12" s="4" t="s">
        <v>72</v>
      </c>
      <c r="D12" s="4" t="s">
        <v>46</v>
      </c>
      <c r="E12" s="4" t="s">
        <v>80</v>
      </c>
      <c r="F12" s="4" t="s">
        <v>80</v>
      </c>
      <c r="G12" s="4" t="s">
        <v>88</v>
      </c>
      <c r="H12" s="4" t="s">
        <v>75</v>
      </c>
      <c r="I12" s="4" t="s">
        <v>82</v>
      </c>
      <c r="J12" s="4" t="s">
        <v>65</v>
      </c>
      <c r="K12" s="8" t="s">
        <v>83</v>
      </c>
      <c r="L12" s="4" t="s">
        <v>51</v>
      </c>
      <c r="M12" s="4" t="s">
        <v>84</v>
      </c>
      <c r="N12" s="4" t="s">
        <v>58</v>
      </c>
      <c r="O12" s="4" t="s">
        <v>66</v>
      </c>
      <c r="P12" s="4" t="s">
        <v>85</v>
      </c>
      <c r="Q12" s="4" t="s">
        <v>54</v>
      </c>
      <c r="R12" s="4" t="s">
        <v>59</v>
      </c>
      <c r="S12" s="4" t="s">
        <v>67</v>
      </c>
      <c r="T12" s="4" t="s">
        <v>86</v>
      </c>
      <c r="U12" s="4" t="s">
        <v>57</v>
      </c>
      <c r="V12" s="4" t="s">
        <v>52</v>
      </c>
    </row>
    <row r="13" spans="1:22" ht="65.25" customHeight="1">
      <c r="A13" s="3" t="s">
        <v>87</v>
      </c>
      <c r="B13" s="4"/>
      <c r="C13" s="4"/>
      <c r="D13" s="4"/>
      <c r="E13" s="4"/>
      <c r="F13" s="4"/>
      <c r="G13" s="4" t="s">
        <v>96</v>
      </c>
      <c r="H13" s="4"/>
      <c r="I13" s="4"/>
      <c r="J13" s="4" t="s">
        <v>89</v>
      </c>
      <c r="K13" s="4" t="s">
        <v>65</v>
      </c>
      <c r="L13" s="4" t="s">
        <v>90</v>
      </c>
      <c r="M13" s="4" t="s">
        <v>54</v>
      </c>
      <c r="N13" s="4" t="s">
        <v>91</v>
      </c>
      <c r="O13" s="4" t="s">
        <v>58</v>
      </c>
      <c r="P13" s="4" t="s">
        <v>75</v>
      </c>
      <c r="Q13" s="4" t="str">
        <f>$P$12</f>
        <v>Английский язык ШЕВ 21/Английский язык ИГИ 24</v>
      </c>
      <c r="R13" s="4" t="s">
        <v>55</v>
      </c>
      <c r="S13" s="4" t="s">
        <v>92</v>
      </c>
      <c r="T13" s="4" t="s">
        <v>93</v>
      </c>
      <c r="U13" s="4" t="s">
        <v>64</v>
      </c>
      <c r="V13" s="4" t="s">
        <v>94</v>
      </c>
    </row>
    <row r="14" spans="1:22" ht="61.5">
      <c r="A14" s="3" t="s">
        <v>95</v>
      </c>
      <c r="B14" s="4"/>
      <c r="C14" s="4"/>
      <c r="D14" s="4"/>
      <c r="E14" s="4"/>
      <c r="F14" s="4"/>
      <c r="H14" s="4"/>
      <c r="I14" s="4"/>
      <c r="J14" s="4" t="s">
        <v>97</v>
      </c>
      <c r="K14" s="7" t="s">
        <v>98</v>
      </c>
      <c r="L14" s="4" t="s">
        <v>99</v>
      </c>
      <c r="M14" s="4" t="s">
        <v>100</v>
      </c>
      <c r="N14" s="4" t="s">
        <v>54</v>
      </c>
      <c r="O14" s="4" t="s">
        <v>101</v>
      </c>
      <c r="P14" s="4" t="s">
        <v>59</v>
      </c>
      <c r="Q14" s="4" t="s">
        <v>67</v>
      </c>
      <c r="R14" s="4" t="s">
        <v>103</v>
      </c>
      <c r="S14" s="4" t="s">
        <v>52</v>
      </c>
      <c r="T14" s="4" t="s">
        <v>46</v>
      </c>
      <c r="U14" s="4" t="s">
        <v>58</v>
      </c>
      <c r="V14" s="4" t="s">
        <v>64</v>
      </c>
    </row>
    <row r="15" spans="1:22">
      <c r="A15" s="31" t="s">
        <v>81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</row>
    <row r="16" spans="1:22" ht="25.5">
      <c r="A16" s="9"/>
      <c r="B16" s="4"/>
      <c r="C16" s="4" t="str">
        <f>$F$16</f>
        <v>Функциональная грамотность</v>
      </c>
      <c r="D16" s="4" t="str">
        <f>$C$16</f>
        <v>Функциональная грамотность</v>
      </c>
      <c r="E16" s="4" t="str">
        <f>$F$16</f>
        <v>Функциональная грамотность</v>
      </c>
      <c r="F16" s="4" t="s">
        <v>104</v>
      </c>
      <c r="G16" s="4"/>
      <c r="H16" s="4" t="s">
        <v>105</v>
      </c>
      <c r="I16" s="4" t="str">
        <f>$H$16</f>
        <v>Читаем в поисках смысла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15.75" customHeight="1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</row>
    <row r="18" spans="1:22" s="20" customFormat="1">
      <c r="B18" s="21" t="str">
        <f t="shared" ref="B18:V18" si="0">B6</f>
        <v>1А</v>
      </c>
      <c r="C18" s="21" t="str">
        <f t="shared" si="0"/>
        <v>2А</v>
      </c>
      <c r="D18" s="21" t="str">
        <f t="shared" si="0"/>
        <v>2Б</v>
      </c>
      <c r="E18" s="21" t="str">
        <f t="shared" si="0"/>
        <v>3А</v>
      </c>
      <c r="F18" s="21" t="str">
        <f t="shared" si="0"/>
        <v>3Б</v>
      </c>
      <c r="G18" s="21" t="str">
        <f t="shared" si="0"/>
        <v>3В</v>
      </c>
      <c r="H18" s="21" t="str">
        <f t="shared" si="0"/>
        <v>4А</v>
      </c>
      <c r="I18" s="21" t="str">
        <f t="shared" si="0"/>
        <v>4Б</v>
      </c>
      <c r="J18" s="21" t="str">
        <f t="shared" si="0"/>
        <v>5А</v>
      </c>
      <c r="K18" s="21" t="str">
        <f t="shared" si="0"/>
        <v>5Б</v>
      </c>
      <c r="L18" s="21" t="str">
        <f t="shared" si="0"/>
        <v>6А</v>
      </c>
      <c r="M18" s="21" t="str">
        <f t="shared" si="0"/>
        <v>6Б</v>
      </c>
      <c r="N18" s="21" t="str">
        <f t="shared" si="0"/>
        <v>7А</v>
      </c>
      <c r="O18" s="21" t="str">
        <f t="shared" si="0"/>
        <v>7Б</v>
      </c>
      <c r="P18" s="21" t="str">
        <f t="shared" si="0"/>
        <v>8А</v>
      </c>
      <c r="Q18" s="21" t="str">
        <f t="shared" si="0"/>
        <v>8Б</v>
      </c>
      <c r="R18" s="21" t="str">
        <f t="shared" si="0"/>
        <v>9А</v>
      </c>
      <c r="S18" s="21" t="str">
        <f t="shared" si="0"/>
        <v>9Б</v>
      </c>
      <c r="T18" s="21" t="str">
        <f t="shared" si="0"/>
        <v>9В</v>
      </c>
      <c r="U18" s="21" t="str">
        <f t="shared" si="0"/>
        <v>10А</v>
      </c>
      <c r="V18" s="21" t="str">
        <f t="shared" si="0"/>
        <v>11А</v>
      </c>
    </row>
    <row r="19" spans="1:22">
      <c r="A19" s="35" t="s">
        <v>106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7"/>
    </row>
    <row r="20" spans="1:22" ht="49.5">
      <c r="A20" s="3" t="str">
        <f t="shared" ref="A20:A26" si="1">A8</f>
        <v>1 урок</v>
      </c>
      <c r="B20" s="23" t="s">
        <v>242</v>
      </c>
      <c r="C20" s="4" t="s">
        <v>47</v>
      </c>
      <c r="D20" s="4" t="s">
        <v>47</v>
      </c>
      <c r="E20" s="4" t="s">
        <v>47</v>
      </c>
      <c r="F20" s="4" t="s">
        <v>47</v>
      </c>
      <c r="G20" s="4" t="s">
        <v>47</v>
      </c>
      <c r="H20" s="4" t="s">
        <v>47</v>
      </c>
      <c r="I20" s="4" t="s">
        <v>47</v>
      </c>
      <c r="J20" s="4" t="s">
        <v>46</v>
      </c>
      <c r="K20" s="4" t="s">
        <v>52</v>
      </c>
      <c r="L20" s="4" t="s">
        <v>51</v>
      </c>
      <c r="M20" s="4" t="s">
        <v>90</v>
      </c>
      <c r="N20" s="4" t="s">
        <v>107</v>
      </c>
      <c r="O20" s="4" t="str">
        <f>N49</f>
        <v>Технология мал ДЮЦ</v>
      </c>
      <c r="P20" s="4" t="s">
        <v>108</v>
      </c>
      <c r="Q20" s="4" t="s">
        <v>109</v>
      </c>
      <c r="R20" s="4" t="s">
        <v>57</v>
      </c>
      <c r="S20" s="4" t="s">
        <v>55</v>
      </c>
      <c r="T20" s="4" t="s">
        <v>110</v>
      </c>
      <c r="U20" s="4" t="s">
        <v>74</v>
      </c>
      <c r="V20" s="4" t="s">
        <v>111</v>
      </c>
    </row>
    <row r="21" spans="1:22" ht="49.5">
      <c r="A21" s="3" t="str">
        <f t="shared" si="1"/>
        <v>2 урок</v>
      </c>
      <c r="B21" s="4" t="s">
        <v>47</v>
      </c>
      <c r="C21" s="4" t="s">
        <v>112</v>
      </c>
      <c r="D21" s="4" t="s">
        <v>45</v>
      </c>
      <c r="E21" s="4" t="s">
        <v>45</v>
      </c>
      <c r="F21" s="4" t="s">
        <v>45</v>
      </c>
      <c r="G21" s="4" t="s">
        <v>45</v>
      </c>
      <c r="H21" s="4" t="s">
        <v>45</v>
      </c>
      <c r="I21" s="8" t="s">
        <v>46</v>
      </c>
      <c r="J21" s="4" t="s">
        <v>89</v>
      </c>
      <c r="K21" s="4" t="s">
        <v>113</v>
      </c>
      <c r="L21" s="4" t="s">
        <v>67</v>
      </c>
      <c r="M21" s="4" t="s">
        <v>51</v>
      </c>
      <c r="N21" s="4" t="s">
        <v>114</v>
      </c>
      <c r="O21" s="4" t="str">
        <f>N50</f>
        <v>Технология мал ДЮЦ + дев 2</v>
      </c>
      <c r="P21" s="4" t="s">
        <v>54</v>
      </c>
      <c r="Q21" s="4" t="s">
        <v>108</v>
      </c>
      <c r="R21" s="4" t="s">
        <v>58</v>
      </c>
      <c r="S21" s="4" t="s">
        <v>115</v>
      </c>
      <c r="T21" s="4" t="s">
        <v>60</v>
      </c>
      <c r="U21" s="4" t="s">
        <v>116</v>
      </c>
      <c r="V21" s="4" t="s">
        <v>70</v>
      </c>
    </row>
    <row r="22" spans="1:22" ht="61.5">
      <c r="A22" s="3" t="str">
        <f t="shared" si="1"/>
        <v>3 урок</v>
      </c>
      <c r="B22" s="4" t="s">
        <v>239</v>
      </c>
      <c r="C22" s="4" t="s">
        <v>45</v>
      </c>
      <c r="D22" s="4" t="s">
        <v>72</v>
      </c>
      <c r="E22" s="4" t="s">
        <v>56</v>
      </c>
      <c r="F22" s="4" t="s">
        <v>72</v>
      </c>
      <c r="G22" s="4" t="s">
        <v>46</v>
      </c>
      <c r="H22" s="4" t="s">
        <v>72</v>
      </c>
      <c r="I22" s="4" t="s">
        <v>45</v>
      </c>
      <c r="J22" s="8" t="s">
        <v>117</v>
      </c>
      <c r="K22" s="4" t="s">
        <v>89</v>
      </c>
      <c r="L22" s="4" t="s">
        <v>64</v>
      </c>
      <c r="M22" s="4" t="s">
        <v>118</v>
      </c>
      <c r="N22" s="4" t="s">
        <v>65</v>
      </c>
      <c r="O22" s="4" t="str">
        <f>N51</f>
        <v>Технология дев 2</v>
      </c>
      <c r="P22" s="4" t="s">
        <v>103</v>
      </c>
      <c r="Q22" s="4" t="s">
        <v>75</v>
      </c>
      <c r="R22" s="4" t="s">
        <v>108</v>
      </c>
      <c r="S22" s="4" t="s">
        <v>58</v>
      </c>
      <c r="T22" s="4" t="s">
        <v>119</v>
      </c>
      <c r="U22" s="4" t="s">
        <v>52</v>
      </c>
      <c r="V22" s="4" t="s">
        <v>57</v>
      </c>
    </row>
    <row r="23" spans="1:22" ht="49.5">
      <c r="A23" s="3" t="str">
        <f t="shared" si="1"/>
        <v>4 урок</v>
      </c>
      <c r="B23" s="15" t="s">
        <v>45</v>
      </c>
      <c r="C23" s="4" t="s">
        <v>72</v>
      </c>
      <c r="D23" s="4" t="s">
        <v>82</v>
      </c>
      <c r="E23" s="4" t="s">
        <v>46</v>
      </c>
      <c r="F23" s="4" t="s">
        <v>56</v>
      </c>
      <c r="G23" s="4" t="s">
        <v>72</v>
      </c>
      <c r="H23" s="4" t="s">
        <v>62</v>
      </c>
      <c r="I23" s="4" t="s">
        <v>70</v>
      </c>
      <c r="J23" s="4" t="s">
        <v>54</v>
      </c>
      <c r="K23" s="4" t="s">
        <v>49</v>
      </c>
      <c r="L23" s="4" t="s">
        <v>52</v>
      </c>
      <c r="M23" s="4" t="s">
        <v>120</v>
      </c>
      <c r="N23" s="4" t="s">
        <v>67</v>
      </c>
      <c r="O23" s="4" t="s">
        <v>50</v>
      </c>
      <c r="P23" s="4" t="s">
        <v>121</v>
      </c>
      <c r="Q23" s="4" t="s">
        <v>58</v>
      </c>
      <c r="R23" s="4" t="s">
        <v>103</v>
      </c>
      <c r="S23" s="4" t="s">
        <v>60</v>
      </c>
      <c r="T23" s="8" t="s">
        <v>122</v>
      </c>
      <c r="U23" s="4" t="s">
        <v>108</v>
      </c>
      <c r="V23" s="4" t="s">
        <v>74</v>
      </c>
    </row>
    <row r="24" spans="1:22" ht="49.5">
      <c r="A24" s="3" t="str">
        <f t="shared" si="1"/>
        <v>5 урок</v>
      </c>
      <c r="B24" s="4" t="s">
        <v>62</v>
      </c>
      <c r="C24" s="4" t="s">
        <v>123</v>
      </c>
      <c r="D24" s="4" t="str">
        <f>$C$21</f>
        <v>Английский язык ИГИ 24</v>
      </c>
      <c r="E24" s="4" t="s">
        <v>72</v>
      </c>
      <c r="F24" s="4" t="s">
        <v>75</v>
      </c>
      <c r="G24" s="4" t="s">
        <v>69</v>
      </c>
      <c r="H24" s="4" t="s">
        <v>46</v>
      </c>
      <c r="I24" s="4" t="s">
        <v>72</v>
      </c>
      <c r="J24" s="4" t="s">
        <v>49</v>
      </c>
      <c r="K24" s="4" t="str">
        <f>J38</f>
        <v>Технология 2/ДЮЦ</v>
      </c>
      <c r="L24" s="4" t="s">
        <v>54</v>
      </c>
      <c r="M24" s="4" t="s">
        <v>67</v>
      </c>
      <c r="N24" s="4" t="s">
        <v>124</v>
      </c>
      <c r="O24" s="10" t="s">
        <v>58</v>
      </c>
      <c r="P24" s="4" t="s">
        <v>65</v>
      </c>
      <c r="Q24" s="4" t="s">
        <v>103</v>
      </c>
      <c r="R24" s="4" t="s">
        <v>125</v>
      </c>
      <c r="S24" s="8" t="s">
        <v>119</v>
      </c>
      <c r="T24" s="8" t="s">
        <v>126</v>
      </c>
      <c r="U24" s="4" t="s">
        <v>64</v>
      </c>
      <c r="V24" s="4" t="s">
        <v>94</v>
      </c>
    </row>
    <row r="25" spans="1:22" ht="56.25" customHeight="1">
      <c r="A25" s="3" t="str">
        <f t="shared" si="1"/>
        <v>6 урок</v>
      </c>
      <c r="B25" s="4"/>
      <c r="C25" s="4"/>
      <c r="D25" s="4"/>
      <c r="E25" s="4"/>
      <c r="F25" s="4"/>
      <c r="G25" s="4" t="str">
        <f>G12</f>
        <v>Занятие с логопедом</v>
      </c>
      <c r="H25" s="4"/>
      <c r="I25" s="4"/>
      <c r="J25" s="4" t="s">
        <v>75</v>
      </c>
      <c r="K25" s="4" t="str">
        <f>J39</f>
        <v>Технология 2/ДЮЦ</v>
      </c>
      <c r="L25" s="4" t="s">
        <v>127</v>
      </c>
      <c r="M25" s="4" t="s">
        <v>84</v>
      </c>
      <c r="N25" s="4" t="s">
        <v>128</v>
      </c>
      <c r="O25" s="4" t="s">
        <v>129</v>
      </c>
      <c r="P25" s="4" t="s">
        <v>130</v>
      </c>
      <c r="Q25" s="4" t="s">
        <v>65</v>
      </c>
      <c r="R25" s="4" t="s">
        <v>131</v>
      </c>
      <c r="S25" s="4" t="s">
        <v>132</v>
      </c>
      <c r="T25" s="4" t="s">
        <v>133</v>
      </c>
      <c r="U25" s="4" t="s">
        <v>94</v>
      </c>
      <c r="V25" s="4" t="s">
        <v>108</v>
      </c>
    </row>
    <row r="26" spans="1:22" ht="65.25" customHeight="1">
      <c r="A26" s="3" t="str">
        <f t="shared" si="1"/>
        <v>7 урок</v>
      </c>
      <c r="B26" s="4"/>
      <c r="C26" s="4"/>
      <c r="D26" s="4"/>
      <c r="E26" s="4"/>
      <c r="F26" s="4"/>
      <c r="G26" s="4" t="str">
        <f>G13</f>
        <v>Занятие с психологом</v>
      </c>
      <c r="H26" s="4"/>
      <c r="I26" s="4"/>
      <c r="J26" s="4"/>
      <c r="K26" s="4"/>
      <c r="L26" s="4"/>
      <c r="M26" s="4" t="str">
        <f>$J$39</f>
        <v>Технология 2/ДЮЦ</v>
      </c>
      <c r="N26" s="4" t="s">
        <v>101</v>
      </c>
      <c r="O26" s="4" t="s">
        <v>53</v>
      </c>
      <c r="P26" s="4" t="str">
        <f>$P$12</f>
        <v>Английский язык ШЕВ 21/Английский язык ИГИ 24</v>
      </c>
      <c r="Q26" s="4" t="s">
        <v>134</v>
      </c>
      <c r="R26" s="4" t="s">
        <v>60</v>
      </c>
      <c r="S26" s="4" t="s">
        <v>103</v>
      </c>
      <c r="T26" s="4" t="s">
        <v>69</v>
      </c>
      <c r="U26" s="8" t="s">
        <v>135</v>
      </c>
      <c r="V26" s="4" t="s">
        <v>67</v>
      </c>
    </row>
    <row r="27" spans="1:22" ht="49.5">
      <c r="A27" s="3" t="s">
        <v>136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4" t="str">
        <f>$J$39</f>
        <v>Технология 2/ДЮЦ</v>
      </c>
      <c r="N27" s="4" t="s">
        <v>137</v>
      </c>
      <c r="O27" s="11" t="s">
        <v>138</v>
      </c>
      <c r="P27" s="4" t="s">
        <v>67</v>
      </c>
      <c r="Q27" s="4" t="s">
        <v>54</v>
      </c>
      <c r="R27" s="9"/>
      <c r="S27" s="4" t="s">
        <v>85</v>
      </c>
      <c r="T27" s="9"/>
      <c r="U27" s="4" t="s">
        <v>139</v>
      </c>
      <c r="V27" s="4" t="s">
        <v>140</v>
      </c>
    </row>
    <row r="28" spans="1:22">
      <c r="A28" s="31" t="str">
        <f>$A$15</f>
        <v>Внеурочная деятельность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</row>
    <row r="29" spans="1:22" ht="49.5">
      <c r="A29" s="9"/>
      <c r="B29" s="4"/>
      <c r="C29" s="16" t="s">
        <v>105</v>
      </c>
      <c r="D29" s="9"/>
      <c r="E29" s="4" t="str">
        <f>$F$29</f>
        <v>Читаем в поисках смысла</v>
      </c>
      <c r="F29" s="4" t="str">
        <f>$H$16</f>
        <v>Читаем в поисках смысла</v>
      </c>
      <c r="G29" s="4"/>
      <c r="H29" s="4" t="s">
        <v>141</v>
      </c>
      <c r="I29" s="4" t="str">
        <f>$H$29</f>
        <v>Интеллектуальные витаминки</v>
      </c>
      <c r="J29" s="4" t="s">
        <v>142</v>
      </c>
      <c r="K29" s="9"/>
      <c r="L29" s="4" t="s">
        <v>143</v>
      </c>
      <c r="M29" s="4"/>
      <c r="N29" s="4"/>
      <c r="O29" s="4"/>
      <c r="P29" s="4" t="s">
        <v>144</v>
      </c>
      <c r="Q29" s="4"/>
      <c r="R29" s="4" t="s">
        <v>149</v>
      </c>
      <c r="S29" s="9"/>
      <c r="T29" s="4" t="s">
        <v>146</v>
      </c>
      <c r="U29" s="4" t="s">
        <v>147</v>
      </c>
      <c r="V29" s="4" t="s">
        <v>148</v>
      </c>
    </row>
    <row r="30" spans="1:22" ht="37.5">
      <c r="A30" s="9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 t="s">
        <v>145</v>
      </c>
      <c r="S30" s="4"/>
      <c r="T30" s="4" t="s">
        <v>150</v>
      </c>
      <c r="U30" s="4"/>
      <c r="V30" s="4"/>
    </row>
    <row r="31" spans="1:22" ht="17.25" customHeight="1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s="21" customFormat="1">
      <c r="B32" s="21" t="str">
        <f t="shared" ref="B32:V32" si="2">B18</f>
        <v>1А</v>
      </c>
      <c r="C32" s="21" t="str">
        <f t="shared" si="2"/>
        <v>2А</v>
      </c>
      <c r="D32" s="21" t="str">
        <f t="shared" si="2"/>
        <v>2Б</v>
      </c>
      <c r="E32" s="21" t="str">
        <f t="shared" si="2"/>
        <v>3А</v>
      </c>
      <c r="F32" s="21" t="str">
        <f t="shared" si="2"/>
        <v>3Б</v>
      </c>
      <c r="G32" s="21" t="str">
        <f t="shared" si="2"/>
        <v>3В</v>
      </c>
      <c r="H32" s="21" t="str">
        <f t="shared" si="2"/>
        <v>4А</v>
      </c>
      <c r="I32" s="21" t="str">
        <f t="shared" si="2"/>
        <v>4Б</v>
      </c>
      <c r="J32" s="21" t="str">
        <f t="shared" si="2"/>
        <v>5А</v>
      </c>
      <c r="K32" s="21" t="str">
        <f t="shared" si="2"/>
        <v>5Б</v>
      </c>
      <c r="L32" s="21" t="str">
        <f t="shared" si="2"/>
        <v>6А</v>
      </c>
      <c r="M32" s="21" t="str">
        <f t="shared" si="2"/>
        <v>6Б</v>
      </c>
      <c r="N32" s="21" t="str">
        <f t="shared" si="2"/>
        <v>7А</v>
      </c>
      <c r="O32" s="21" t="str">
        <f t="shared" si="2"/>
        <v>7Б</v>
      </c>
      <c r="P32" s="21" t="str">
        <f t="shared" si="2"/>
        <v>8А</v>
      </c>
      <c r="Q32" s="21" t="str">
        <f t="shared" si="2"/>
        <v>8Б</v>
      </c>
      <c r="R32" s="21" t="str">
        <f t="shared" si="2"/>
        <v>9А</v>
      </c>
      <c r="S32" s="21" t="str">
        <f t="shared" si="2"/>
        <v>9Б</v>
      </c>
      <c r="T32" s="21" t="str">
        <f t="shared" si="2"/>
        <v>9В</v>
      </c>
      <c r="U32" s="21" t="str">
        <f t="shared" si="2"/>
        <v>10А</v>
      </c>
      <c r="V32" s="21" t="str">
        <f t="shared" si="2"/>
        <v>11А</v>
      </c>
    </row>
    <row r="33" spans="1:22">
      <c r="A33" s="28" t="s">
        <v>151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30"/>
    </row>
    <row r="34" spans="1:22" ht="68.25" customHeight="1">
      <c r="A34" s="3" t="str">
        <f t="shared" ref="A34:A40" si="3">A20</f>
        <v>1 урок</v>
      </c>
      <c r="B34" s="16" t="s">
        <v>47</v>
      </c>
      <c r="C34" s="4" t="s">
        <v>47</v>
      </c>
      <c r="D34" s="4" t="s">
        <v>45</v>
      </c>
      <c r="E34" s="4" t="s">
        <v>45</v>
      </c>
      <c r="F34" s="4" t="s">
        <v>47</v>
      </c>
      <c r="G34" s="4" t="s">
        <v>47</v>
      </c>
      <c r="H34" s="4" t="s">
        <v>152</v>
      </c>
      <c r="I34" s="4" t="s">
        <v>47</v>
      </c>
      <c r="J34" s="4" t="s">
        <v>49</v>
      </c>
      <c r="K34" s="4" t="s">
        <v>97</v>
      </c>
      <c r="L34" s="4" t="s">
        <v>64</v>
      </c>
      <c r="M34" s="4" t="s">
        <v>54</v>
      </c>
      <c r="N34" s="4" t="str">
        <f>$F$23</f>
        <v>Английский язык ИГИ 24/Английский язык ХАЕ 25</v>
      </c>
      <c r="O34" s="4" t="s">
        <v>153</v>
      </c>
      <c r="P34" s="4" t="s">
        <v>52</v>
      </c>
      <c r="Q34" s="4" t="s">
        <v>154</v>
      </c>
      <c r="R34" s="4" t="s">
        <v>111</v>
      </c>
      <c r="S34" s="4" t="s">
        <v>92</v>
      </c>
      <c r="T34" s="4" t="s">
        <v>57</v>
      </c>
      <c r="U34" s="4" t="s">
        <v>59</v>
      </c>
      <c r="V34" s="4" t="s">
        <v>67</v>
      </c>
    </row>
    <row r="35" spans="1:22" ht="49.5">
      <c r="A35" s="3" t="str">
        <f t="shared" si="3"/>
        <v>2 урок</v>
      </c>
      <c r="B35" s="17" t="s">
        <v>75</v>
      </c>
      <c r="C35" s="4" t="s">
        <v>45</v>
      </c>
      <c r="D35" s="4" t="s">
        <v>47</v>
      </c>
      <c r="E35" s="4" t="s">
        <v>47</v>
      </c>
      <c r="F35" s="4" t="s">
        <v>45</v>
      </c>
      <c r="G35" s="4" t="s">
        <v>45</v>
      </c>
      <c r="H35" s="4" t="s">
        <v>45</v>
      </c>
      <c r="I35" s="4" t="s">
        <v>72</v>
      </c>
      <c r="J35" s="4" t="s">
        <v>54</v>
      </c>
      <c r="K35" s="4" t="s">
        <v>46</v>
      </c>
      <c r="L35" s="4" t="s">
        <v>67</v>
      </c>
      <c r="M35" s="4" t="s">
        <v>52</v>
      </c>
      <c r="N35" s="4" t="s">
        <v>66</v>
      </c>
      <c r="O35" s="4" t="s">
        <v>155</v>
      </c>
      <c r="P35" s="4" t="s">
        <v>153</v>
      </c>
      <c r="Q35" s="4" t="s">
        <v>156</v>
      </c>
      <c r="R35" s="4" t="s">
        <v>55</v>
      </c>
      <c r="S35" s="4" t="s">
        <v>121</v>
      </c>
      <c r="T35" s="4" t="s">
        <v>65</v>
      </c>
      <c r="U35" s="4" t="s">
        <v>74</v>
      </c>
      <c r="V35" s="4" t="s">
        <v>59</v>
      </c>
    </row>
    <row r="36" spans="1:22" ht="49.5">
      <c r="A36" s="3" t="str">
        <f t="shared" si="3"/>
        <v>3 урок</v>
      </c>
      <c r="B36" s="16" t="s">
        <v>45</v>
      </c>
      <c r="C36" s="4" t="s">
        <v>72</v>
      </c>
      <c r="D36" s="4" t="s">
        <v>72</v>
      </c>
      <c r="E36" s="4" t="s">
        <v>62</v>
      </c>
      <c r="F36" s="4" t="s">
        <v>82</v>
      </c>
      <c r="G36" s="4" t="s">
        <v>80</v>
      </c>
      <c r="H36" s="4" t="s">
        <v>85</v>
      </c>
      <c r="I36" s="4" t="s">
        <v>62</v>
      </c>
      <c r="J36" s="4" t="s">
        <v>52</v>
      </c>
      <c r="K36" s="18" t="s">
        <v>75</v>
      </c>
      <c r="L36" s="4" t="s">
        <v>64</v>
      </c>
      <c r="M36" s="4" t="s">
        <v>51</v>
      </c>
      <c r="N36" s="4" t="s">
        <v>54</v>
      </c>
      <c r="O36" s="4" t="s">
        <v>114</v>
      </c>
      <c r="P36" s="4" t="s">
        <v>55</v>
      </c>
      <c r="Q36" s="4" t="s">
        <v>59</v>
      </c>
      <c r="R36" s="4" t="s">
        <v>94</v>
      </c>
      <c r="S36" s="4" t="s">
        <v>67</v>
      </c>
      <c r="T36" s="4" t="s">
        <v>157</v>
      </c>
      <c r="U36" s="4" t="s">
        <v>58</v>
      </c>
      <c r="V36" s="4" t="s">
        <v>65</v>
      </c>
    </row>
    <row r="37" spans="1:22" ht="60.75" customHeight="1">
      <c r="A37" s="3" t="str">
        <f t="shared" si="3"/>
        <v>4 урок</v>
      </c>
      <c r="B37" s="16" t="s">
        <v>72</v>
      </c>
      <c r="C37" s="4" t="s">
        <v>62</v>
      </c>
      <c r="D37" s="4" t="s">
        <v>62</v>
      </c>
      <c r="E37" s="4" t="s">
        <v>75</v>
      </c>
      <c r="F37" s="4" t="s">
        <v>46</v>
      </c>
      <c r="G37" s="18" t="s">
        <v>62</v>
      </c>
      <c r="H37" s="4" t="s">
        <v>72</v>
      </c>
      <c r="I37" s="4" t="s">
        <v>80</v>
      </c>
      <c r="J37" s="4" t="s">
        <v>83</v>
      </c>
      <c r="K37" s="4" t="s">
        <v>49</v>
      </c>
      <c r="L37" s="4" t="s">
        <v>51</v>
      </c>
      <c r="M37" s="4" t="s">
        <v>93</v>
      </c>
      <c r="N37" s="4" t="s">
        <v>97</v>
      </c>
      <c r="O37" s="4" t="s">
        <v>54</v>
      </c>
      <c r="P37" s="4" t="s">
        <v>60</v>
      </c>
      <c r="Q37" s="4" t="str">
        <f>$Q$13</f>
        <v>Английский язык ШЕВ 21/Английский язык ИГИ 24</v>
      </c>
      <c r="R37" s="4" t="s">
        <v>59</v>
      </c>
      <c r="S37" s="4" t="s">
        <v>58</v>
      </c>
      <c r="T37" s="4" t="s">
        <v>94</v>
      </c>
      <c r="U37" s="4" t="s">
        <v>133</v>
      </c>
      <c r="V37" s="4" t="s">
        <v>64</v>
      </c>
    </row>
    <row r="38" spans="1:22" ht="49.5">
      <c r="A38" s="3" t="str">
        <f t="shared" si="3"/>
        <v>5 урок</v>
      </c>
      <c r="B38" s="22" t="s">
        <v>82</v>
      </c>
      <c r="C38" s="4" t="s">
        <v>82</v>
      </c>
      <c r="D38" s="4" t="s">
        <v>75</v>
      </c>
      <c r="E38" s="4" t="s">
        <v>72</v>
      </c>
      <c r="F38" s="4" t="s">
        <v>72</v>
      </c>
      <c r="G38" s="4" t="s">
        <v>158</v>
      </c>
      <c r="H38" s="4" t="s">
        <v>46</v>
      </c>
      <c r="I38" s="4" t="s">
        <v>160</v>
      </c>
      <c r="J38" s="4" t="s">
        <v>161</v>
      </c>
      <c r="K38" s="4" t="s">
        <v>162</v>
      </c>
      <c r="L38" s="4" t="s">
        <v>74</v>
      </c>
      <c r="M38" s="4" t="s">
        <v>163</v>
      </c>
      <c r="N38" s="4" t="s">
        <v>164</v>
      </c>
      <c r="O38" s="4" t="s">
        <v>67</v>
      </c>
      <c r="P38" s="4" t="s">
        <v>102</v>
      </c>
      <c r="Q38" s="4" t="s">
        <v>55</v>
      </c>
      <c r="R38" s="4" t="s">
        <v>58</v>
      </c>
      <c r="S38" s="4" t="s">
        <v>115</v>
      </c>
      <c r="T38" s="4" t="s">
        <v>92</v>
      </c>
      <c r="U38" s="4" t="s">
        <v>57</v>
      </c>
      <c r="V38" s="4" t="s">
        <v>165</v>
      </c>
    </row>
    <row r="39" spans="1:22" ht="62.25" customHeight="1">
      <c r="A39" s="3" t="str">
        <f t="shared" si="3"/>
        <v>6 урок</v>
      </c>
      <c r="B39" s="4"/>
      <c r="C39" s="4"/>
      <c r="D39" s="4"/>
      <c r="E39" s="4"/>
      <c r="F39" s="4"/>
      <c r="G39" s="4" t="s">
        <v>159</v>
      </c>
      <c r="H39" s="4"/>
      <c r="I39" s="4"/>
      <c r="J39" s="4" t="str">
        <f>$J$38</f>
        <v>Технология 2/ДЮЦ</v>
      </c>
      <c r="K39" s="4" t="s">
        <v>54</v>
      </c>
      <c r="L39" s="4" t="s">
        <v>129</v>
      </c>
      <c r="M39" s="4" t="s">
        <v>113</v>
      </c>
      <c r="N39" s="4" t="s">
        <v>167</v>
      </c>
      <c r="O39" s="4" t="s">
        <v>65</v>
      </c>
      <c r="P39" s="4" t="s">
        <v>168</v>
      </c>
      <c r="Q39" s="4" t="s">
        <v>241</v>
      </c>
      <c r="R39" s="4" t="s">
        <v>115</v>
      </c>
      <c r="S39" s="4" t="s">
        <v>103</v>
      </c>
      <c r="T39" s="4" t="s">
        <v>46</v>
      </c>
      <c r="U39" s="4" t="s">
        <v>94</v>
      </c>
      <c r="V39" s="4" t="s">
        <v>58</v>
      </c>
    </row>
    <row r="40" spans="1:22" ht="49.5">
      <c r="A40" s="3" t="str">
        <f t="shared" si="3"/>
        <v>7 урок</v>
      </c>
      <c r="B40" s="4"/>
      <c r="C40" s="4"/>
      <c r="D40" s="4"/>
      <c r="E40" s="4"/>
      <c r="F40" s="4"/>
      <c r="G40" s="4" t="s">
        <v>166</v>
      </c>
      <c r="H40" s="4"/>
      <c r="I40" s="4"/>
      <c r="J40" s="4"/>
      <c r="K40" s="4" t="s">
        <v>169</v>
      </c>
      <c r="L40" s="4" t="s">
        <v>54</v>
      </c>
      <c r="M40" s="4" t="s">
        <v>170</v>
      </c>
      <c r="N40" s="4" t="s">
        <v>65</v>
      </c>
      <c r="O40" s="4" t="s">
        <v>66</v>
      </c>
      <c r="P40" s="4" t="s">
        <v>125</v>
      </c>
      <c r="Q40" s="4" t="s">
        <v>67</v>
      </c>
      <c r="R40" s="4" t="str">
        <f>$R$9</f>
        <v>Английский язык ИГИ 24/Английский язык ХАЕ 25</v>
      </c>
      <c r="S40" s="4" t="s">
        <v>171</v>
      </c>
      <c r="T40" s="4" t="s">
        <v>58</v>
      </c>
      <c r="U40" s="4" t="s">
        <v>70</v>
      </c>
      <c r="V40" s="4" t="s">
        <v>74</v>
      </c>
    </row>
    <row r="41" spans="1:22" ht="49.5">
      <c r="A41" s="3" t="s">
        <v>136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 t="s">
        <v>125</v>
      </c>
      <c r="R41" s="4" t="s">
        <v>103</v>
      </c>
      <c r="S41" s="4" t="str">
        <f>$S$27</f>
        <v>Английский язык ШЕВ 21/Английский язык ИГИ 24</v>
      </c>
      <c r="T41" s="4" t="s">
        <v>52</v>
      </c>
      <c r="U41" s="4" t="s">
        <v>172</v>
      </c>
      <c r="V41" s="4" t="s">
        <v>94</v>
      </c>
    </row>
    <row r="42" spans="1:22">
      <c r="A42" s="31" t="str">
        <f>$A$28</f>
        <v>Внеурочная деятельность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</row>
    <row r="43" spans="1:22" ht="62.25" customHeight="1">
      <c r="A43" s="9"/>
      <c r="B43" s="16"/>
      <c r="C43" s="4"/>
      <c r="D43" s="4" t="str">
        <f>$H$29</f>
        <v>Интеллектуальные витаминки</v>
      </c>
      <c r="E43" s="4" t="str">
        <f>$F$43</f>
        <v>Интеллектуальные витаминки</v>
      </c>
      <c r="F43" s="4" t="str">
        <f>$H$29</f>
        <v>Интеллектуальные витаминки</v>
      </c>
      <c r="G43" s="4"/>
      <c r="H43" s="4" t="s">
        <v>173</v>
      </c>
      <c r="I43" s="4" t="str">
        <f>$H$58</f>
        <v>Легко ли писать без ошибок</v>
      </c>
      <c r="J43" s="4"/>
      <c r="K43" s="11" t="s">
        <v>174</v>
      </c>
      <c r="L43" s="9"/>
      <c r="M43" s="4" t="str">
        <f>$K$72</f>
        <v>Функциональная грамотность ГАМ 19</v>
      </c>
      <c r="N43" s="4"/>
      <c r="O43" s="4" t="str">
        <f>$Q$73</f>
        <v>За страницами учебника физики 18</v>
      </c>
      <c r="P43" s="4" t="s">
        <v>175</v>
      </c>
      <c r="Q43" s="4" t="s">
        <v>144</v>
      </c>
      <c r="R43" s="4" t="s">
        <v>176</v>
      </c>
      <c r="S43" s="4" t="str">
        <f>$R$58</f>
        <v>Функциональная грамотность ИОВ 10</v>
      </c>
      <c r="T43" s="4" t="s">
        <v>177</v>
      </c>
      <c r="U43" s="4" t="s">
        <v>148</v>
      </c>
      <c r="V43" s="4" t="s">
        <v>147</v>
      </c>
    </row>
    <row r="44" spans="1:22" ht="30" customHeight="1">
      <c r="A44" s="9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 t="s">
        <v>178</v>
      </c>
      <c r="U44" s="4"/>
      <c r="V44" s="4"/>
    </row>
    <row r="45" spans="1:22" ht="43.5" customHeight="1">
      <c r="A45" s="9"/>
      <c r="B45" s="9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9"/>
      <c r="S45" s="4"/>
      <c r="T45" s="4" t="str">
        <f>$T$58</f>
        <v>Психокоррекционное занятие 25</v>
      </c>
      <c r="U45" s="4"/>
      <c r="V45" s="4"/>
    </row>
    <row r="46" spans="1:22" ht="15.75" customHeight="1"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S46" s="10"/>
      <c r="T46" s="10"/>
      <c r="U46" s="10"/>
      <c r="V46" s="10"/>
    </row>
    <row r="47" spans="1:22" s="21" customFormat="1">
      <c r="B47" s="21" t="str">
        <f t="shared" ref="B47:V47" si="4">B32</f>
        <v>1А</v>
      </c>
      <c r="C47" s="21" t="str">
        <f t="shared" si="4"/>
        <v>2А</v>
      </c>
      <c r="D47" s="21" t="str">
        <f t="shared" si="4"/>
        <v>2Б</v>
      </c>
      <c r="E47" s="21" t="str">
        <f t="shared" si="4"/>
        <v>3А</v>
      </c>
      <c r="F47" s="21" t="str">
        <f t="shared" si="4"/>
        <v>3Б</v>
      </c>
      <c r="G47" s="21" t="str">
        <f t="shared" si="4"/>
        <v>3В</v>
      </c>
      <c r="H47" s="21" t="str">
        <f t="shared" si="4"/>
        <v>4А</v>
      </c>
      <c r="I47" s="21" t="str">
        <f t="shared" si="4"/>
        <v>4Б</v>
      </c>
      <c r="J47" s="21" t="str">
        <f t="shared" si="4"/>
        <v>5А</v>
      </c>
      <c r="K47" s="21" t="str">
        <f t="shared" si="4"/>
        <v>5Б</v>
      </c>
      <c r="L47" s="21" t="str">
        <f t="shared" si="4"/>
        <v>6А</v>
      </c>
      <c r="M47" s="21" t="str">
        <f t="shared" si="4"/>
        <v>6Б</v>
      </c>
      <c r="N47" s="21" t="str">
        <f t="shared" si="4"/>
        <v>7А</v>
      </c>
      <c r="O47" s="21" t="str">
        <f t="shared" si="4"/>
        <v>7Б</v>
      </c>
      <c r="P47" s="21" t="str">
        <f t="shared" si="4"/>
        <v>8А</v>
      </c>
      <c r="Q47" s="21" t="str">
        <f t="shared" si="4"/>
        <v>8Б</v>
      </c>
      <c r="R47" s="21" t="str">
        <f t="shared" si="4"/>
        <v>9А</v>
      </c>
      <c r="S47" s="21" t="str">
        <f t="shared" si="4"/>
        <v>9Б</v>
      </c>
      <c r="T47" s="21" t="str">
        <f t="shared" si="4"/>
        <v>9В</v>
      </c>
      <c r="U47" s="21" t="str">
        <f t="shared" si="4"/>
        <v>10А</v>
      </c>
      <c r="V47" s="21" t="str">
        <f t="shared" si="4"/>
        <v>11А</v>
      </c>
    </row>
    <row r="48" spans="1:22">
      <c r="A48" s="32" t="s">
        <v>179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</row>
    <row r="49" spans="1:22" ht="57.75" customHeight="1">
      <c r="A49" s="3" t="str">
        <f t="shared" ref="A49:A56" si="5">A34</f>
        <v>1 урок</v>
      </c>
      <c r="B49" s="16" t="s">
        <v>47</v>
      </c>
      <c r="C49" s="4" t="s">
        <v>47</v>
      </c>
      <c r="D49" s="4" t="s">
        <v>45</v>
      </c>
      <c r="E49" s="4" t="s">
        <v>45</v>
      </c>
      <c r="F49" s="4" t="s">
        <v>45</v>
      </c>
      <c r="G49" s="4" t="s">
        <v>45</v>
      </c>
      <c r="H49" s="4" t="s">
        <v>45</v>
      </c>
      <c r="I49" s="4" t="s">
        <v>45</v>
      </c>
      <c r="J49" s="4" t="str">
        <f>$H$36</f>
        <v>Английский язык ШЕВ 21/Английский язык ИГИ 24</v>
      </c>
      <c r="K49" s="4" t="s">
        <v>46</v>
      </c>
      <c r="L49" s="4" t="s">
        <v>180</v>
      </c>
      <c r="M49" s="4" t="s">
        <v>97</v>
      </c>
      <c r="N49" s="4" t="s">
        <v>154</v>
      </c>
      <c r="O49" s="4" t="s">
        <v>89</v>
      </c>
      <c r="P49" s="4" t="s">
        <v>108</v>
      </c>
      <c r="Q49" s="4" t="s">
        <v>181</v>
      </c>
      <c r="R49" s="4" t="s">
        <v>57</v>
      </c>
      <c r="S49" s="4" t="s">
        <v>55</v>
      </c>
      <c r="T49" s="4" t="s">
        <v>69</v>
      </c>
      <c r="U49" s="4" t="s">
        <v>182</v>
      </c>
      <c r="V49" s="4" t="s">
        <v>133</v>
      </c>
    </row>
    <row r="50" spans="1:22" ht="61.5">
      <c r="A50" s="3" t="str">
        <f t="shared" si="5"/>
        <v>2 урок</v>
      </c>
      <c r="B50" s="16" t="s">
        <v>239</v>
      </c>
      <c r="C50" s="16" t="s">
        <v>75</v>
      </c>
      <c r="D50" s="4" t="s">
        <v>47</v>
      </c>
      <c r="E50" s="4" t="s">
        <v>47</v>
      </c>
      <c r="F50" s="4" t="s">
        <v>47</v>
      </c>
      <c r="G50" s="4" t="s">
        <v>47</v>
      </c>
      <c r="H50" s="4" t="s">
        <v>47</v>
      </c>
      <c r="I50" s="4" t="s">
        <v>47</v>
      </c>
      <c r="J50" s="4" t="s">
        <v>53</v>
      </c>
      <c r="K50" s="4" t="s">
        <v>129</v>
      </c>
      <c r="L50" s="4" t="s">
        <v>51</v>
      </c>
      <c r="M50" s="4" t="s">
        <v>54</v>
      </c>
      <c r="N50" s="4" t="s">
        <v>183</v>
      </c>
      <c r="O50" s="4" t="s">
        <v>128</v>
      </c>
      <c r="P50" s="4" t="s">
        <v>55</v>
      </c>
      <c r="Q50" s="4" t="s">
        <v>184</v>
      </c>
      <c r="R50" s="4" t="s">
        <v>108</v>
      </c>
      <c r="S50" s="4" t="s">
        <v>185</v>
      </c>
      <c r="T50" s="4" t="s">
        <v>65</v>
      </c>
      <c r="U50" s="4" t="s">
        <v>67</v>
      </c>
      <c r="V50" s="4" t="s">
        <v>186</v>
      </c>
    </row>
    <row r="51" spans="1:22" ht="69.75" customHeight="1">
      <c r="A51" s="3" t="str">
        <f t="shared" si="5"/>
        <v>3 урок</v>
      </c>
      <c r="B51" s="16" t="s">
        <v>45</v>
      </c>
      <c r="C51" s="16" t="s">
        <v>45</v>
      </c>
      <c r="D51" s="4" t="s">
        <v>72</v>
      </c>
      <c r="E51" s="4" t="str">
        <f>$E$22</f>
        <v>Английский язык ИГИ 24/Английский язык ХАЕ 25</v>
      </c>
      <c r="F51" s="4" t="s">
        <v>72</v>
      </c>
      <c r="G51" s="4" t="s">
        <v>46</v>
      </c>
      <c r="H51" s="4" t="s">
        <v>72</v>
      </c>
      <c r="I51" s="4" t="s">
        <v>72</v>
      </c>
      <c r="J51" s="4" t="s">
        <v>49</v>
      </c>
      <c r="K51" s="4" t="s">
        <v>187</v>
      </c>
      <c r="L51" s="4" t="s">
        <v>54</v>
      </c>
      <c r="M51" s="4" t="s">
        <v>51</v>
      </c>
      <c r="N51" s="4" t="s">
        <v>156</v>
      </c>
      <c r="O51" s="4" t="s">
        <v>75</v>
      </c>
      <c r="P51" s="4" t="s">
        <v>188</v>
      </c>
      <c r="Q51" s="4" t="s">
        <v>108</v>
      </c>
      <c r="R51" s="4" t="s">
        <v>189</v>
      </c>
      <c r="S51" s="4" t="s">
        <v>57</v>
      </c>
      <c r="T51" s="4" t="s">
        <v>58</v>
      </c>
      <c r="U51" s="4" t="s">
        <v>74</v>
      </c>
      <c r="V51" s="4" t="s">
        <v>70</v>
      </c>
    </row>
    <row r="52" spans="1:22" ht="49.5">
      <c r="A52" s="3" t="str">
        <f t="shared" si="5"/>
        <v>4 урок</v>
      </c>
      <c r="B52" s="16" t="s">
        <v>62</v>
      </c>
      <c r="C52" s="16" t="s">
        <v>72</v>
      </c>
      <c r="D52" s="4" t="str">
        <f>$D$24</f>
        <v>Английский язык ИГИ 24</v>
      </c>
      <c r="E52" s="4" t="s">
        <v>72</v>
      </c>
      <c r="F52" s="4" t="s">
        <v>62</v>
      </c>
      <c r="G52" s="4" t="s">
        <v>69</v>
      </c>
      <c r="H52" s="4" t="s">
        <v>62</v>
      </c>
      <c r="I52" s="4" t="s">
        <v>75</v>
      </c>
      <c r="J52" s="8" t="s">
        <v>190</v>
      </c>
      <c r="K52" s="4" t="s">
        <v>191</v>
      </c>
      <c r="L52" s="4" t="s">
        <v>64</v>
      </c>
      <c r="M52" s="4" t="s">
        <v>192</v>
      </c>
      <c r="N52" s="4" t="s">
        <v>162</v>
      </c>
      <c r="O52" s="4" t="s">
        <v>193</v>
      </c>
      <c r="P52" s="11" t="s">
        <v>194</v>
      </c>
      <c r="Q52" s="4" t="s">
        <v>153</v>
      </c>
      <c r="R52" s="19" t="s">
        <v>67</v>
      </c>
      <c r="S52" s="4" t="s">
        <v>52</v>
      </c>
      <c r="T52" s="8" t="s">
        <v>195</v>
      </c>
      <c r="U52" s="4" t="s">
        <v>57</v>
      </c>
      <c r="V52" s="4" t="s">
        <v>125</v>
      </c>
    </row>
    <row r="53" spans="1:22" ht="64.5" customHeight="1">
      <c r="A53" s="3" t="str">
        <f t="shared" si="5"/>
        <v>5 урок</v>
      </c>
      <c r="C53" s="4" t="str">
        <f>$C$21</f>
        <v>Английский язык ИГИ 24</v>
      </c>
      <c r="D53" s="4" t="s">
        <v>80</v>
      </c>
      <c r="E53" s="4" t="s">
        <v>82</v>
      </c>
      <c r="F53" s="4" t="s">
        <v>123</v>
      </c>
      <c r="G53" s="4" t="s">
        <v>72</v>
      </c>
      <c r="H53" s="4" t="s">
        <v>80</v>
      </c>
      <c r="I53" s="4" t="s">
        <v>46</v>
      </c>
      <c r="J53" s="4" t="s">
        <v>54</v>
      </c>
      <c r="K53" s="4" t="s">
        <v>49</v>
      </c>
      <c r="L53" s="4" t="s">
        <v>74</v>
      </c>
      <c r="M53" s="4" t="s">
        <v>196</v>
      </c>
      <c r="N53" s="4" t="s">
        <v>155</v>
      </c>
      <c r="O53" s="4" t="s">
        <v>97</v>
      </c>
      <c r="P53" s="4" t="s">
        <v>67</v>
      </c>
      <c r="Q53" s="11" t="s">
        <v>111</v>
      </c>
      <c r="R53" s="11" t="s">
        <v>55</v>
      </c>
      <c r="S53" s="11" t="s">
        <v>58</v>
      </c>
      <c r="T53" s="8" t="s">
        <v>197</v>
      </c>
      <c r="U53" s="4" t="s">
        <v>108</v>
      </c>
      <c r="V53" s="4" t="s">
        <v>57</v>
      </c>
    </row>
    <row r="54" spans="1:22" ht="69" customHeight="1">
      <c r="A54" s="3" t="str">
        <f t="shared" si="5"/>
        <v>6 урок</v>
      </c>
      <c r="B54" s="4"/>
      <c r="C54" s="4"/>
      <c r="D54" s="4"/>
      <c r="E54" s="4"/>
      <c r="F54" s="4"/>
      <c r="G54" s="4" t="s">
        <v>123</v>
      </c>
      <c r="H54" s="4"/>
      <c r="J54" s="4" t="s">
        <v>169</v>
      </c>
      <c r="K54" s="4"/>
      <c r="L54" s="4" t="s">
        <v>198</v>
      </c>
      <c r="M54" s="4" t="str">
        <f>$M$38</f>
        <v>Английский язык ШЕВ 21/Английский язык ХЕА 25</v>
      </c>
      <c r="N54" s="4" t="s">
        <v>128</v>
      </c>
      <c r="O54" s="4" t="s">
        <v>155</v>
      </c>
      <c r="P54" s="4" t="s">
        <v>52</v>
      </c>
      <c r="Q54" s="8" t="s">
        <v>58</v>
      </c>
      <c r="R54" s="4" t="s">
        <v>188</v>
      </c>
      <c r="S54" s="4" t="s">
        <v>103</v>
      </c>
      <c r="T54" s="4" t="s">
        <v>111</v>
      </c>
      <c r="U54" s="4" t="s">
        <v>94</v>
      </c>
      <c r="V54" s="4" t="s">
        <v>74</v>
      </c>
    </row>
    <row r="55" spans="1:22" ht="69" customHeight="1">
      <c r="A55" s="3" t="str">
        <f t="shared" si="5"/>
        <v>7 урок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 t="str">
        <f>$N$34</f>
        <v>Английский язык ИГИ 24/Английский язык ХАЕ 25</v>
      </c>
      <c r="O55" s="8" t="s">
        <v>199</v>
      </c>
      <c r="P55" s="12" t="s">
        <v>54</v>
      </c>
      <c r="Q55" s="4" t="s">
        <v>103</v>
      </c>
      <c r="R55" s="4" t="s">
        <v>58</v>
      </c>
      <c r="S55" s="8" t="s">
        <v>200</v>
      </c>
      <c r="T55" s="8" t="s">
        <v>201</v>
      </c>
      <c r="U55" s="4" t="s">
        <v>202</v>
      </c>
      <c r="V55" s="4" t="s">
        <v>94</v>
      </c>
    </row>
    <row r="56" spans="1:22" ht="49.5">
      <c r="A56" s="3" t="str">
        <f t="shared" si="5"/>
        <v>8 урок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 t="s">
        <v>203</v>
      </c>
      <c r="O56" s="4" t="s">
        <v>204</v>
      </c>
      <c r="P56" s="4" t="s">
        <v>205</v>
      </c>
      <c r="Q56" s="8" t="s">
        <v>168</v>
      </c>
      <c r="R56" s="4" t="s">
        <v>111</v>
      </c>
      <c r="S56" s="4"/>
      <c r="T56" s="4"/>
      <c r="U56" s="4"/>
      <c r="V56" s="4"/>
    </row>
    <row r="57" spans="1:22">
      <c r="A57" s="31" t="s">
        <v>81</v>
      </c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</row>
    <row r="58" spans="1:22" ht="56.25" customHeight="1">
      <c r="A58" s="4"/>
      <c r="B58" s="16" t="s">
        <v>234</v>
      </c>
      <c r="C58" s="16" t="s">
        <v>234</v>
      </c>
      <c r="D58" s="4" t="str">
        <f>$C$58</f>
        <v>Орлята России</v>
      </c>
      <c r="E58" s="4" t="str">
        <f>$F$58</f>
        <v>Орлята России</v>
      </c>
      <c r="F58" s="4" t="str">
        <f>$H$72</f>
        <v>Орлята России</v>
      </c>
      <c r="G58" s="16" t="s">
        <v>238</v>
      </c>
      <c r="H58" s="4" t="s">
        <v>206</v>
      </c>
      <c r="I58" s="4" t="str">
        <f>$H$43</f>
        <v>Я-путешественник</v>
      </c>
      <c r="J58" s="4"/>
      <c r="K58" s="4"/>
      <c r="L58" s="4" t="s">
        <v>142</v>
      </c>
      <c r="M58" s="4" t="str">
        <f>$L$29</f>
        <v>Мир растений ИОВ 10</v>
      </c>
      <c r="N58" s="4"/>
      <c r="O58" s="4"/>
      <c r="P58" s="4" t="str">
        <f>$Q$73</f>
        <v>За страницами учебника физики 18</v>
      </c>
      <c r="Q58" s="4" t="s">
        <v>236</v>
      </c>
      <c r="R58" s="4" t="s">
        <v>207</v>
      </c>
      <c r="S58" s="4" t="s">
        <v>149</v>
      </c>
      <c r="T58" s="8" t="s">
        <v>208</v>
      </c>
      <c r="U58" s="4" t="str">
        <f>$V$72</f>
        <v>Химия в экспериментах и задачах 20</v>
      </c>
      <c r="V58" s="4" t="s">
        <v>209</v>
      </c>
    </row>
    <row r="59" spans="1:22" ht="60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 t="s">
        <v>210</v>
      </c>
      <c r="T59" s="4" t="s">
        <v>211</v>
      </c>
      <c r="U59" s="4"/>
      <c r="V59" s="4"/>
    </row>
    <row r="60" spans="1:22" ht="16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</row>
    <row r="61" spans="1:22" s="9" customFormat="1">
      <c r="B61" s="21" t="str">
        <f t="shared" ref="B61:V61" si="6">B47</f>
        <v>1А</v>
      </c>
      <c r="C61" s="21" t="str">
        <f t="shared" si="6"/>
        <v>2А</v>
      </c>
      <c r="D61" s="21" t="str">
        <f t="shared" si="6"/>
        <v>2Б</v>
      </c>
      <c r="E61" s="21" t="str">
        <f t="shared" si="6"/>
        <v>3А</v>
      </c>
      <c r="F61" s="21" t="str">
        <f t="shared" si="6"/>
        <v>3Б</v>
      </c>
      <c r="G61" s="21" t="str">
        <f t="shared" si="6"/>
        <v>3В</v>
      </c>
      <c r="H61" s="21" t="str">
        <f t="shared" si="6"/>
        <v>4А</v>
      </c>
      <c r="I61" s="21" t="str">
        <f t="shared" si="6"/>
        <v>4Б</v>
      </c>
      <c r="J61" s="21" t="str">
        <f t="shared" si="6"/>
        <v>5А</v>
      </c>
      <c r="K61" s="21" t="str">
        <f t="shared" si="6"/>
        <v>5Б</v>
      </c>
      <c r="L61" s="21" t="str">
        <f t="shared" si="6"/>
        <v>6А</v>
      </c>
      <c r="M61" s="21" t="str">
        <f t="shared" si="6"/>
        <v>6Б</v>
      </c>
      <c r="N61" s="21" t="str">
        <f t="shared" si="6"/>
        <v>7А</v>
      </c>
      <c r="O61" s="21" t="str">
        <f t="shared" si="6"/>
        <v>7Б</v>
      </c>
      <c r="P61" s="21" t="str">
        <f t="shared" si="6"/>
        <v>8А</v>
      </c>
      <c r="Q61" s="21" t="str">
        <f t="shared" si="6"/>
        <v>8Б</v>
      </c>
      <c r="R61" s="21" t="str">
        <f t="shared" si="6"/>
        <v>9А</v>
      </c>
      <c r="S61" s="21" t="str">
        <f t="shared" si="6"/>
        <v>9Б</v>
      </c>
      <c r="T61" s="21" t="str">
        <f t="shared" si="6"/>
        <v>9В</v>
      </c>
      <c r="U61" s="21" t="str">
        <f t="shared" si="6"/>
        <v>10А</v>
      </c>
      <c r="V61" s="21" t="str">
        <f t="shared" si="6"/>
        <v>11А</v>
      </c>
    </row>
    <row r="62" spans="1:22">
      <c r="A62" s="33" t="s">
        <v>212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</row>
    <row r="63" spans="1:22" ht="63" customHeight="1">
      <c r="A63" s="3" t="str">
        <f t="shared" ref="A63:A70" si="7">A49</f>
        <v>1 урок</v>
      </c>
      <c r="B63" s="19" t="s">
        <v>242</v>
      </c>
      <c r="C63" s="4" t="s">
        <v>47</v>
      </c>
      <c r="D63" s="4" t="s">
        <v>47</v>
      </c>
      <c r="E63" s="4" t="s">
        <v>47</v>
      </c>
      <c r="F63" s="4" t="s">
        <v>46</v>
      </c>
      <c r="G63" s="4" t="s">
        <v>47</v>
      </c>
      <c r="H63" s="4" t="s">
        <v>47</v>
      </c>
      <c r="I63" s="4" t="s">
        <v>70</v>
      </c>
      <c r="J63" s="4" t="s">
        <v>213</v>
      </c>
      <c r="K63" s="4"/>
      <c r="L63" s="4" t="s">
        <v>51</v>
      </c>
      <c r="M63" s="4" t="str">
        <f>$L$66</f>
        <v>Материки и океаны, моря и страны ЛАВ 20</v>
      </c>
      <c r="N63" s="4" t="s">
        <v>66</v>
      </c>
      <c r="O63" s="4"/>
      <c r="P63" s="4" t="s">
        <v>154</v>
      </c>
      <c r="Q63" s="4" t="s">
        <v>59</v>
      </c>
      <c r="R63" s="4" t="s">
        <v>214</v>
      </c>
      <c r="S63" s="9"/>
      <c r="T63" s="4" t="s">
        <v>57</v>
      </c>
      <c r="U63" s="4" t="s">
        <v>215</v>
      </c>
      <c r="V63" s="4"/>
    </row>
    <row r="64" spans="1:22" ht="49.5">
      <c r="A64" s="3" t="str">
        <f t="shared" si="7"/>
        <v>2 урок</v>
      </c>
      <c r="B64" s="16" t="s">
        <v>67</v>
      </c>
      <c r="C64" s="4" t="s">
        <v>216</v>
      </c>
      <c r="D64" s="4" t="s">
        <v>216</v>
      </c>
      <c r="E64" s="4" t="s">
        <v>216</v>
      </c>
      <c r="F64" s="4" t="s">
        <v>216</v>
      </c>
      <c r="G64" s="4" t="s">
        <v>45</v>
      </c>
      <c r="H64" s="4" t="s">
        <v>160</v>
      </c>
      <c r="I64" s="4" t="s">
        <v>47</v>
      </c>
      <c r="J64" s="4" t="s">
        <v>217</v>
      </c>
      <c r="K64" s="4" t="s">
        <v>218</v>
      </c>
      <c r="L64" s="4" t="s">
        <v>64</v>
      </c>
      <c r="M64" s="4" t="s">
        <v>51</v>
      </c>
      <c r="N64" s="4" t="s">
        <v>124</v>
      </c>
      <c r="O64" s="4" t="s">
        <v>66</v>
      </c>
      <c r="P64" s="4" t="s">
        <v>156</v>
      </c>
      <c r="Q64" s="4" t="s">
        <v>55</v>
      </c>
      <c r="R64" s="4" t="s">
        <v>168</v>
      </c>
      <c r="S64" s="4" t="s">
        <v>99</v>
      </c>
      <c r="T64" s="4" t="s">
        <v>219</v>
      </c>
      <c r="U64" s="4" t="s">
        <v>94</v>
      </c>
      <c r="V64" s="4" t="s">
        <v>220</v>
      </c>
    </row>
    <row r="65" spans="1:22" ht="54.75" customHeight="1">
      <c r="A65" s="3" t="str">
        <f t="shared" si="7"/>
        <v>3 урок</v>
      </c>
      <c r="B65" s="16" t="s">
        <v>47</v>
      </c>
      <c r="C65" s="4" t="s">
        <v>62</v>
      </c>
      <c r="D65" s="4" t="s">
        <v>46</v>
      </c>
      <c r="E65" s="4" t="s">
        <v>62</v>
      </c>
      <c r="F65" s="4" t="s">
        <v>47</v>
      </c>
      <c r="G65" s="4" t="s">
        <v>75</v>
      </c>
      <c r="H65" s="4" t="str">
        <f>$H$36</f>
        <v>Английский язык ШЕВ 21/Английский язык ИГИ 24</v>
      </c>
      <c r="I65" s="4" t="s">
        <v>45</v>
      </c>
      <c r="J65" s="4" t="s">
        <v>89</v>
      </c>
      <c r="K65" s="4" t="s">
        <v>54</v>
      </c>
      <c r="L65" s="4" t="s">
        <v>97</v>
      </c>
      <c r="M65" s="11" t="s">
        <v>84</v>
      </c>
      <c r="N65" s="4" t="s">
        <v>58</v>
      </c>
      <c r="O65" s="4" t="str">
        <f>$N$67</f>
        <v>Геопрактикум : читаем карту и понимаем мир ЛАВ 20</v>
      </c>
      <c r="P65" s="4" t="s">
        <v>103</v>
      </c>
      <c r="Q65" s="4" t="s">
        <v>52</v>
      </c>
      <c r="R65" s="4" t="s">
        <v>59</v>
      </c>
      <c r="S65" s="4" t="s">
        <v>221</v>
      </c>
      <c r="T65" s="8" t="s">
        <v>222</v>
      </c>
      <c r="U65" s="4" t="s">
        <v>67</v>
      </c>
      <c r="V65" s="4" t="s">
        <v>94</v>
      </c>
    </row>
    <row r="66" spans="1:22" ht="61.5">
      <c r="A66" s="3" t="str">
        <f t="shared" si="7"/>
        <v>4 урок</v>
      </c>
      <c r="B66" s="16" t="s">
        <v>80</v>
      </c>
      <c r="C66" s="4" t="s">
        <v>46</v>
      </c>
      <c r="D66" s="4" t="s">
        <v>62</v>
      </c>
      <c r="E66" s="4" t="s">
        <v>123</v>
      </c>
      <c r="F66" s="4" t="s">
        <v>72</v>
      </c>
      <c r="G66" s="4" t="s">
        <v>72</v>
      </c>
      <c r="H66" s="4" t="s">
        <v>82</v>
      </c>
      <c r="I66" s="4" t="s">
        <v>123</v>
      </c>
      <c r="J66" s="4" t="s">
        <v>49</v>
      </c>
      <c r="K66" s="4" t="s">
        <v>83</v>
      </c>
      <c r="L66" s="4" t="s">
        <v>223</v>
      </c>
      <c r="M66" s="4" t="s">
        <v>84</v>
      </c>
      <c r="N66" s="4" t="s">
        <v>54</v>
      </c>
      <c r="O66" s="4" t="str">
        <f>$O$25</f>
        <v>Английский язык ШЕВ 21/Английский язык ХАЕ 25</v>
      </c>
      <c r="P66" s="4" t="s">
        <v>58</v>
      </c>
      <c r="Q66" s="11" t="s">
        <v>224</v>
      </c>
      <c r="R66" s="4" t="s">
        <v>52</v>
      </c>
      <c r="S66" s="4" t="s">
        <v>168</v>
      </c>
      <c r="T66" s="4" t="s">
        <v>225</v>
      </c>
      <c r="U66" s="4" t="s">
        <v>57</v>
      </c>
      <c r="V66" s="4" t="s">
        <v>59</v>
      </c>
    </row>
    <row r="67" spans="1:22" ht="51" customHeight="1">
      <c r="A67" s="3" t="str">
        <f t="shared" si="7"/>
        <v>5 урок</v>
      </c>
      <c r="B67" s="16" t="s">
        <v>123</v>
      </c>
      <c r="C67" s="16" t="s">
        <v>80</v>
      </c>
      <c r="D67" s="4" t="s">
        <v>123</v>
      </c>
      <c r="E67" s="4" t="s">
        <v>46</v>
      </c>
      <c r="F67" s="4" t="str">
        <f>$F$23</f>
        <v>Английский язык ИГИ 24/Английский язык ХАЕ 25</v>
      </c>
      <c r="G67" s="16" t="s">
        <v>82</v>
      </c>
      <c r="H67" s="4" t="s">
        <v>123</v>
      </c>
      <c r="J67" s="8" t="s">
        <v>117</v>
      </c>
      <c r="K67" s="4" t="s">
        <v>49</v>
      </c>
      <c r="L67" s="4" t="s">
        <v>75</v>
      </c>
      <c r="M67" s="4" t="s">
        <v>67</v>
      </c>
      <c r="N67" s="4" t="s">
        <v>226</v>
      </c>
      <c r="O67" s="4" t="s">
        <v>53</v>
      </c>
      <c r="P67" s="4" t="s">
        <v>59</v>
      </c>
      <c r="Q67" s="4" t="s">
        <v>205</v>
      </c>
      <c r="R67" s="4" t="s">
        <v>115</v>
      </c>
      <c r="S67" s="4" t="s">
        <v>121</v>
      </c>
      <c r="T67" s="12" t="s">
        <v>92</v>
      </c>
      <c r="U67" s="4" t="s">
        <v>70</v>
      </c>
      <c r="V67" s="4" t="s">
        <v>58</v>
      </c>
    </row>
    <row r="68" spans="1:22" ht="69.75" customHeight="1">
      <c r="A68" s="3" t="str">
        <f t="shared" si="7"/>
        <v>6 урок</v>
      </c>
      <c r="B68" s="4"/>
      <c r="C68" s="4"/>
      <c r="D68" s="4"/>
      <c r="E68" s="4"/>
      <c r="F68" s="4"/>
      <c r="G68" s="4"/>
      <c r="H68" s="4"/>
      <c r="I68" s="4"/>
      <c r="J68" s="8" t="s">
        <v>46</v>
      </c>
      <c r="K68" s="8" t="s">
        <v>100</v>
      </c>
      <c r="L68" s="4" t="str">
        <f>$L$39</f>
        <v>Английский язык ШЕВ 21/Английский язык ХАЕ 25</v>
      </c>
      <c r="M68" s="4"/>
      <c r="N68" s="4" t="s">
        <v>75</v>
      </c>
      <c r="O68" s="4" t="s">
        <v>91</v>
      </c>
      <c r="P68" s="4" t="s">
        <v>65</v>
      </c>
      <c r="Q68" s="4" t="s">
        <v>54</v>
      </c>
      <c r="R68" s="4" t="s">
        <v>227</v>
      </c>
      <c r="S68" s="4" t="s">
        <v>94</v>
      </c>
      <c r="T68" s="4" t="s">
        <v>52</v>
      </c>
      <c r="U68" s="4" t="s">
        <v>134</v>
      </c>
      <c r="V68" s="4" t="s">
        <v>228</v>
      </c>
    </row>
    <row r="69" spans="1:22" ht="73.5">
      <c r="A69" s="3" t="str">
        <f t="shared" si="7"/>
        <v>7 урок</v>
      </c>
      <c r="B69" s="4"/>
      <c r="C69" s="4"/>
      <c r="D69" s="4"/>
      <c r="E69" s="4"/>
      <c r="F69" s="4"/>
      <c r="H69" s="4"/>
      <c r="I69" s="4"/>
      <c r="J69" s="4"/>
      <c r="K69" s="4"/>
      <c r="L69" s="4" t="str">
        <f>$J$38</f>
        <v>Технология 2/ДЮЦ</v>
      </c>
      <c r="M69" s="4"/>
      <c r="N69" s="4" t="s">
        <v>240</v>
      </c>
      <c r="O69" s="4" t="s">
        <v>54</v>
      </c>
      <c r="P69" s="4" t="s">
        <v>134</v>
      </c>
      <c r="Q69" s="4"/>
      <c r="R69" s="4"/>
      <c r="S69" s="4" t="s">
        <v>131</v>
      </c>
      <c r="T69" s="4" t="s">
        <v>230</v>
      </c>
      <c r="U69" s="4" t="s">
        <v>231</v>
      </c>
      <c r="V69" s="4" t="s">
        <v>70</v>
      </c>
    </row>
    <row r="70" spans="1:22" ht="47.25" customHeight="1">
      <c r="A70" s="3" t="str">
        <f t="shared" si="7"/>
        <v>8 урок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 t="str">
        <f>$J$38</f>
        <v>Технология 2/ДЮЦ</v>
      </c>
      <c r="M70" s="4"/>
      <c r="N70" s="4"/>
      <c r="O70" s="4"/>
      <c r="P70" s="4"/>
      <c r="Q70" s="4"/>
      <c r="R70" s="4"/>
      <c r="S70" s="4" t="s">
        <v>229</v>
      </c>
      <c r="T70" s="4"/>
      <c r="U70" s="4"/>
      <c r="V70" s="4" t="s">
        <v>232</v>
      </c>
    </row>
    <row r="71" spans="1:22">
      <c r="A71" s="27" t="s">
        <v>81</v>
      </c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</row>
    <row r="72" spans="1:22" ht="49.5">
      <c r="A72" s="9"/>
      <c r="B72" s="6"/>
      <c r="C72" s="4" t="str">
        <f>$H$29</f>
        <v>Интеллектуальные витаминки</v>
      </c>
      <c r="D72" s="6"/>
      <c r="E72" s="6"/>
      <c r="F72" s="6" t="s">
        <v>233</v>
      </c>
      <c r="G72" s="4" t="str">
        <f>$H$72</f>
        <v>Орлята России</v>
      </c>
      <c r="H72" s="13" t="s">
        <v>234</v>
      </c>
      <c r="I72" s="6" t="str">
        <f>$H$72</f>
        <v>Орлята России</v>
      </c>
      <c r="J72" s="6"/>
      <c r="K72" s="4" t="str">
        <f>$J$29</f>
        <v>Функциональная грамотность ГАМ 19</v>
      </c>
      <c r="L72" s="7" t="s">
        <v>236</v>
      </c>
      <c r="M72" s="9"/>
      <c r="N72" s="9"/>
      <c r="P72" s="6"/>
      <c r="Q72" s="4" t="s">
        <v>175</v>
      </c>
      <c r="S72" s="4" t="s">
        <v>176</v>
      </c>
      <c r="T72" s="6"/>
      <c r="U72" s="4" t="str">
        <f>$V$58</f>
        <v>ИТ - старт: от школы к профессии 23</v>
      </c>
      <c r="V72" s="4" t="s">
        <v>237</v>
      </c>
    </row>
    <row r="73" spans="1:22" ht="49.5">
      <c r="A73" s="9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9"/>
      <c r="N73" s="6"/>
      <c r="O73" s="6"/>
      <c r="P73" s="6"/>
      <c r="Q73" s="4" t="s">
        <v>235</v>
      </c>
      <c r="R73" s="6"/>
      <c r="S73" s="6"/>
      <c r="T73" s="6"/>
      <c r="U73" s="6"/>
      <c r="V73" s="6"/>
    </row>
    <row r="75" spans="1:22">
      <c r="Q75" s="14"/>
      <c r="T75" s="14"/>
    </row>
  </sheetData>
  <mergeCells count="15">
    <mergeCell ref="R1:U1"/>
    <mergeCell ref="R2:U2"/>
    <mergeCell ref="R3:U3"/>
    <mergeCell ref="R4:U4"/>
    <mergeCell ref="A71:V71"/>
    <mergeCell ref="A33:V33"/>
    <mergeCell ref="A42:V42"/>
    <mergeCell ref="A48:V48"/>
    <mergeCell ref="A57:V57"/>
    <mergeCell ref="A62:V62"/>
    <mergeCell ref="A5:U5"/>
    <mergeCell ref="A7:V7"/>
    <mergeCell ref="A15:V15"/>
    <mergeCell ref="A19:V19"/>
    <mergeCell ref="A28:V28"/>
  </mergeCells>
  <pageMargins left="0.25" right="0.25" top="0.75" bottom="0.75" header="0.3" footer="0.3"/>
  <pageSetup paperSize="9" scale="91" fitToWidth="3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Костя Шолохов</cp:lastModifiedBy>
  <cp:lastPrinted>2026-09-17T12:22:51Z</cp:lastPrinted>
  <dcterms:created xsi:type="dcterms:W3CDTF">2015-06-05T18:19:00Z</dcterms:created>
  <dcterms:modified xsi:type="dcterms:W3CDTF">2026-09-17T12:22:55Z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1238B838468A4839A9BB287E191D53AA_12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